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mith460\Desktop\New Website Forms\"/>
    </mc:Choice>
  </mc:AlternateContent>
  <xr:revisionPtr revIDLastSave="0" documentId="8_{6404EFF8-C739-4B93-8075-A9500EA458B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Budget Change" sheetId="1" r:id="rId1"/>
    <sheet name="Instructions" sheetId="2" r:id="rId2"/>
  </sheets>
  <definedNames>
    <definedName name="_GoBack" localSheetId="1">Instructions!$A$2</definedName>
    <definedName name="_xlnm.Print_Area" localSheetId="0">'Budget Change'!$A$1:$G$26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" i="1" l="1"/>
  <c r="G24" i="1"/>
  <c r="C23" i="1"/>
  <c r="D10" i="1" s="1"/>
  <c r="C22" i="1"/>
  <c r="E22" i="1"/>
  <c r="C21" i="1"/>
  <c r="E21" i="1"/>
  <c r="C20" i="1"/>
  <c r="E20" i="1" s="1"/>
  <c r="C19" i="1"/>
  <c r="E19" i="1" s="1"/>
  <c r="C18" i="1"/>
  <c r="E18" i="1"/>
  <c r="C17" i="1"/>
  <c r="E17" i="1" s="1"/>
  <c r="C16" i="1"/>
  <c r="C24" i="1" s="1"/>
  <c r="D24" i="1"/>
  <c r="D12" i="1"/>
  <c r="B24" i="1"/>
  <c r="E23" i="1"/>
  <c r="D11" i="1"/>
  <c r="D9" i="1"/>
  <c r="E16" i="1" l="1"/>
  <c r="E24" i="1" s="1"/>
  <c r="D13" i="1" s="1"/>
</calcChain>
</file>

<file path=xl/sharedStrings.xml><?xml version="1.0" encoding="utf-8"?>
<sst xmlns="http://schemas.openxmlformats.org/spreadsheetml/2006/main" count="46" uniqueCount="46">
  <si>
    <t>Program ID</t>
  </si>
  <si>
    <t>Cost Reimbursement Program</t>
  </si>
  <si>
    <t>Personnel</t>
  </si>
  <si>
    <t>Fringe Benefits</t>
  </si>
  <si>
    <t>Travel</t>
  </si>
  <si>
    <t>Equipment</t>
  </si>
  <si>
    <t>Supplies</t>
  </si>
  <si>
    <t>Contractual</t>
  </si>
  <si>
    <t>Other</t>
  </si>
  <si>
    <t>Total</t>
  </si>
  <si>
    <t>Contract Amount</t>
  </si>
  <si>
    <t>Contract Name</t>
  </si>
  <si>
    <t>Is there an Indirect Cost Change?</t>
  </si>
  <si>
    <t>Total Budget (Budget Summary Page)</t>
  </si>
  <si>
    <t>New Total Budget (Budget Summary Page)</t>
  </si>
  <si>
    <t>Indirect Cost</t>
  </si>
  <si>
    <t>Categorical Percentage</t>
  </si>
  <si>
    <t>Dollar Change</t>
  </si>
  <si>
    <t>REQUEST FOR BUDGET CHANGE</t>
  </si>
  <si>
    <t>Changes in either Equipment or Indirect Cost require an Amendment regardless of percentage</t>
  </si>
  <si>
    <t>Is there a decrease in the New Contract Amount?</t>
  </si>
  <si>
    <t>Is there an increase in the New Contract Amount?</t>
  </si>
  <si>
    <t>Department of State Health Services</t>
  </si>
  <si>
    <t>Contract Management Section</t>
  </si>
  <si>
    <t>Category</t>
  </si>
  <si>
    <t>Contract Number</t>
  </si>
  <si>
    <t>Cumulative Percentage</t>
  </si>
  <si>
    <t>#1</t>
  </si>
  <si>
    <t>#2</t>
  </si>
  <si>
    <t>#3</t>
  </si>
  <si>
    <t>#4</t>
  </si>
  <si>
    <t>#5</t>
  </si>
  <si>
    <t>#6</t>
  </si>
  <si>
    <t>#7</t>
  </si>
  <si>
    <t>#8</t>
  </si>
  <si>
    <t>Is there an Equipment Cost Change?</t>
  </si>
  <si>
    <t>Change Amount Allowed</t>
  </si>
  <si>
    <t>Request for Budget Change Instructions</t>
  </si>
  <si>
    <t>Enter the Contractor Name, Contract Number, and Program ID.</t>
  </si>
  <si>
    <t>Enter the Contract Amount or the rest of the formulas won’t calculate.</t>
  </si>
  <si>
    <t>Enter the Original Budget Summary amounts.</t>
  </si>
  <si>
    <t>Enter the Revised Budget Summary amounts.</t>
  </si>
  <si>
    <r>
      <rPr>
        <b/>
        <u/>
        <sz val="12"/>
        <rFont val="Verdana"/>
        <family val="2"/>
      </rPr>
      <t>Or</t>
    </r>
    <r>
      <rPr>
        <sz val="12"/>
        <rFont val="Verdana"/>
        <family val="2"/>
      </rPr>
      <t xml:space="preserve"> if there are any changes in Equipment or Indirect Costs categories, then an amendment is required.</t>
    </r>
  </si>
  <si>
    <t>Is the percentage over 10%</t>
  </si>
  <si>
    <t>If the Total Categorical Percentage is over 10%, then an amendment is required.</t>
  </si>
  <si>
    <t>For each requested change under 10%, enter the percentage in the Cumulative Percentage column 
to track the percentage.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</si>
</sst>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$&quot;#,##0_);\(&quot;$&quot;#,##0\)"/>
    <numFmt numFmtId="6" formatCode="&quot;$&quot;#,##0_);[Red]\(&quot;$&quot;#,##0\)"/>
    <numFmt numFmtId="8" formatCode="&quot;$&quot;#,##0.00_);[Red]\(&quot;$&quot;#,##0.00\)"/>
  </numFmts>
  <fonts count="15" x14ac:knownFonts="1">
    <font>
      <sz val="10"/>
      <name val="Arial"/>
    </font>
    <font>
      <b/>
      <sz val="12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1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sz val="12"/>
      <name val="Verdana"/>
      <family val="2"/>
    </font>
    <font>
      <b/>
      <u/>
      <sz val="12"/>
      <name val="Verdana"/>
      <family val="2"/>
    </font>
    <font>
      <b/>
      <sz val="12"/>
      <name val="Verdan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 applyProtection="1"/>
    <xf numFmtId="0" fontId="10" fillId="0" borderId="1" xfId="0" applyFont="1" applyBorder="1" applyProtection="1"/>
    <xf numFmtId="0" fontId="5" fillId="0" borderId="0" xfId="0" applyFont="1" applyProtection="1"/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right"/>
    </xf>
    <xf numFmtId="0" fontId="0" fillId="0" borderId="1" xfId="0" applyBorder="1" applyProtection="1"/>
    <xf numFmtId="0" fontId="7" fillId="0" borderId="1" xfId="0" applyFont="1" applyBorder="1" applyProtection="1"/>
    <xf numFmtId="8" fontId="0" fillId="0" borderId="0" xfId="0" applyNumberFormat="1" applyProtection="1"/>
    <xf numFmtId="0" fontId="8" fillId="0" borderId="0" xfId="0" applyFont="1" applyProtection="1"/>
    <xf numFmtId="0" fontId="0" fillId="0" borderId="0" xfId="0" applyAlignment="1" applyProtection="1"/>
    <xf numFmtId="0" fontId="0" fillId="0" borderId="0" xfId="0" applyBorder="1" applyAlignment="1" applyProtection="1"/>
    <xf numFmtId="0" fontId="3" fillId="0" borderId="0" xfId="0" applyFont="1" applyProtection="1"/>
    <xf numFmtId="0" fontId="9" fillId="0" borderId="1" xfId="0" applyFont="1" applyFill="1" applyBorder="1" applyProtection="1"/>
    <xf numFmtId="0" fontId="9" fillId="0" borderId="1" xfId="0" applyFont="1" applyBorder="1" applyProtection="1"/>
    <xf numFmtId="10" fontId="7" fillId="0" borderId="1" xfId="0" applyNumberFormat="1" applyFont="1" applyBorder="1" applyAlignment="1" applyProtection="1">
      <alignment horizontal="center"/>
    </xf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wrapText="1"/>
    </xf>
    <xf numFmtId="0" fontId="1" fillId="0" borderId="0" xfId="0" applyFont="1" applyBorder="1" applyAlignment="1" applyProtection="1">
      <alignment wrapText="1"/>
    </xf>
    <xf numFmtId="0" fontId="0" fillId="0" borderId="0" xfId="0" applyBorder="1" applyProtection="1"/>
    <xf numFmtId="0" fontId="7" fillId="0" borderId="2" xfId="0" applyFont="1" applyBorder="1" applyAlignment="1" applyProtection="1">
      <alignment horizontal="right"/>
    </xf>
    <xf numFmtId="6" fontId="0" fillId="3" borderId="1" xfId="0" applyNumberFormat="1" applyFill="1" applyBorder="1" applyProtection="1">
      <protection locked="0"/>
    </xf>
    <xf numFmtId="6" fontId="9" fillId="3" borderId="1" xfId="0" applyNumberFormat="1" applyFont="1" applyFill="1" applyBorder="1" applyProtection="1">
      <protection locked="0"/>
    </xf>
    <xf numFmtId="6" fontId="7" fillId="0" borderId="1" xfId="0" applyNumberFormat="1" applyFont="1" applyBorder="1" applyProtection="1"/>
    <xf numFmtId="6" fontId="0" fillId="0" borderId="1" xfId="0" applyNumberFormat="1" applyBorder="1" applyProtection="1"/>
    <xf numFmtId="10" fontId="9" fillId="0" borderId="0" xfId="0" applyNumberFormat="1" applyFont="1" applyBorder="1" applyProtection="1"/>
    <xf numFmtId="0" fontId="0" fillId="0" borderId="3" xfId="0" applyBorder="1" applyProtection="1"/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7" fillId="0" borderId="4" xfId="0" applyNumberFormat="1" applyFont="1" applyBorder="1" applyAlignment="1" applyProtection="1">
      <alignment wrapText="1"/>
    </xf>
    <xf numFmtId="10" fontId="9" fillId="0" borderId="5" xfId="0" applyNumberFormat="1" applyFont="1" applyBorder="1" applyAlignment="1" applyProtection="1">
      <alignment horizontal="right"/>
    </xf>
    <xf numFmtId="0" fontId="0" fillId="0" borderId="6" xfId="0" applyBorder="1"/>
    <xf numFmtId="0" fontId="7" fillId="0" borderId="7" xfId="0" applyNumberFormat="1" applyFont="1" applyBorder="1" applyAlignment="1" applyProtection="1">
      <alignment wrapText="1"/>
    </xf>
    <xf numFmtId="0" fontId="7" fillId="0" borderId="7" xfId="0" applyFont="1" applyBorder="1" applyAlignment="1" applyProtection="1">
      <alignment wrapText="1"/>
    </xf>
    <xf numFmtId="5" fontId="0" fillId="0" borderId="1" xfId="0" applyNumberFormat="1" applyBorder="1" applyProtection="1"/>
    <xf numFmtId="9" fontId="0" fillId="0" borderId="2" xfId="0" applyNumberFormat="1" applyBorder="1" applyAlignment="1" applyProtection="1">
      <alignment horizontal="right"/>
    </xf>
    <xf numFmtId="9" fontId="7" fillId="0" borderId="8" xfId="0" applyNumberFormat="1" applyFont="1" applyBorder="1" applyAlignment="1" applyProtection="1">
      <alignment horizontal="center"/>
    </xf>
    <xf numFmtId="9" fontId="9" fillId="3" borderId="9" xfId="0" applyNumberFormat="1" applyFont="1" applyFill="1" applyBorder="1" applyProtection="1">
      <protection locked="0"/>
    </xf>
    <xf numFmtId="9" fontId="14" fillId="3" borderId="9" xfId="0" applyNumberFormat="1" applyFont="1" applyFill="1" applyBorder="1" applyProtection="1">
      <protection locked="0"/>
    </xf>
    <xf numFmtId="9" fontId="0" fillId="0" borderId="10" xfId="0" applyNumberFormat="1" applyBorder="1" applyProtection="1"/>
    <xf numFmtId="0" fontId="0" fillId="0" borderId="11" xfId="0" applyBorder="1"/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/>
    </xf>
    <xf numFmtId="0" fontId="7" fillId="0" borderId="14" xfId="0" applyFont="1" applyBorder="1" applyAlignment="1" applyProtection="1">
      <alignment horizontal="center" vertical="center" wrapText="1"/>
    </xf>
    <xf numFmtId="0" fontId="7" fillId="0" borderId="15" xfId="0" applyFont="1" applyBorder="1" applyAlignment="1" applyProtection="1">
      <alignment horizontal="center" vertical="center" wrapText="1"/>
    </xf>
    <xf numFmtId="0" fontId="7" fillId="0" borderId="16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left"/>
    </xf>
    <xf numFmtId="0" fontId="7" fillId="0" borderId="17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left"/>
    </xf>
    <xf numFmtId="0" fontId="9" fillId="3" borderId="1" xfId="0" applyFont="1" applyFill="1" applyBorder="1" applyAlignment="1" applyProtection="1">
      <alignment horizontal="right"/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" fillId="2" borderId="2" xfId="0" applyFont="1" applyFill="1" applyBorder="1" applyAlignment="1" applyProtection="1">
      <alignment horizontal="center"/>
    </xf>
    <xf numFmtId="0" fontId="1" fillId="2" borderId="18" xfId="0" applyFont="1" applyFill="1" applyBorder="1" applyAlignment="1" applyProtection="1">
      <alignment horizontal="center"/>
    </xf>
    <xf numFmtId="0" fontId="1" fillId="2" borderId="8" xfId="0" applyFont="1" applyFill="1" applyBorder="1" applyAlignment="1" applyProtection="1">
      <alignment horizontal="center"/>
    </xf>
    <xf numFmtId="0" fontId="1" fillId="2" borderId="19" xfId="0" applyFont="1" applyFill="1" applyBorder="1" applyAlignment="1" applyProtection="1">
      <alignment horizontal="center"/>
    </xf>
    <xf numFmtId="0" fontId="7" fillId="0" borderId="20" xfId="0" applyFont="1" applyBorder="1" applyAlignment="1" applyProtection="1">
      <alignment horizontal="center"/>
    </xf>
    <xf numFmtId="0" fontId="7" fillId="0" borderId="21" xfId="0" applyFont="1" applyBorder="1" applyAlignment="1" applyProtection="1">
      <alignment horizontal="center"/>
    </xf>
    <xf numFmtId="5" fontId="0" fillId="3" borderId="1" xfId="0" applyNumberFormat="1" applyFill="1" applyBorder="1" applyAlignment="1" applyProtection="1">
      <alignment horizontal="right"/>
      <protection locked="0"/>
    </xf>
    <xf numFmtId="0" fontId="2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center"/>
    </xf>
  </cellXfs>
  <cellStyles count="1">
    <cellStyle name="Normal" xfId="0" builtinId="0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C0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45"/>
  <sheetViews>
    <sheetView tabSelected="1" zoomScaleNormal="100" workbookViewId="0">
      <selection activeCell="B5" sqref="B5:C5"/>
    </sheetView>
  </sheetViews>
  <sheetFormatPr defaultColWidth="9.1796875" defaultRowHeight="12.5" x14ac:dyDescent="0.25"/>
  <cols>
    <col min="1" max="1" width="17.453125" style="1" customWidth="1"/>
    <col min="2" max="2" width="23.7265625" style="1" customWidth="1"/>
    <col min="3" max="3" width="22.81640625" style="1" customWidth="1"/>
    <col min="4" max="4" width="26.26953125" style="1" bestFit="1" customWidth="1"/>
    <col min="5" max="5" width="24.81640625" style="1" bestFit="1" customWidth="1"/>
    <col min="6" max="6" width="4.453125" style="1" customWidth="1"/>
    <col min="7" max="7" width="22.7265625" style="1" bestFit="1" customWidth="1"/>
    <col min="8" max="16384" width="9.1796875" style="1"/>
  </cols>
  <sheetData>
    <row r="1" spans="1:7" ht="17.5" x14ac:dyDescent="0.35">
      <c r="A1" s="59" t="s">
        <v>18</v>
      </c>
      <c r="B1" s="59"/>
      <c r="C1" s="59"/>
      <c r="D1" s="59"/>
      <c r="E1" s="59"/>
      <c r="F1" s="27"/>
    </row>
    <row r="2" spans="1:7" ht="14" x14ac:dyDescent="0.3">
      <c r="A2" s="60" t="s">
        <v>22</v>
      </c>
      <c r="B2" s="60"/>
      <c r="C2" s="60"/>
      <c r="D2" s="60"/>
      <c r="E2" s="60"/>
      <c r="F2" s="28"/>
    </row>
    <row r="3" spans="1:7" ht="14" x14ac:dyDescent="0.3">
      <c r="A3" s="60" t="s">
        <v>23</v>
      </c>
      <c r="B3" s="60"/>
      <c r="C3" s="60"/>
      <c r="D3" s="60"/>
      <c r="E3" s="60"/>
      <c r="F3" s="28"/>
    </row>
    <row r="5" spans="1:7" x14ac:dyDescent="0.25">
      <c r="A5" s="14" t="s">
        <v>11</v>
      </c>
      <c r="B5" s="50"/>
      <c r="C5" s="51"/>
    </row>
    <row r="6" spans="1:7" x14ac:dyDescent="0.25">
      <c r="A6" s="14" t="s">
        <v>25</v>
      </c>
      <c r="B6" s="50"/>
      <c r="C6" s="51"/>
      <c r="E6" s="25"/>
      <c r="F6" s="25"/>
    </row>
    <row r="7" spans="1:7" x14ac:dyDescent="0.25">
      <c r="A7" s="2" t="s">
        <v>0</v>
      </c>
      <c r="B7" s="50"/>
      <c r="C7" s="51"/>
    </row>
    <row r="8" spans="1:7" x14ac:dyDescent="0.25">
      <c r="A8" s="13" t="s">
        <v>10</v>
      </c>
      <c r="B8" s="58"/>
      <c r="C8" s="58"/>
      <c r="D8" s="26"/>
    </row>
    <row r="9" spans="1:7" ht="13" x14ac:dyDescent="0.3">
      <c r="B9" s="49" t="s">
        <v>35</v>
      </c>
      <c r="C9" s="49"/>
      <c r="D9" s="15" t="str">
        <f>IF(C19&lt;&gt;0,"AMD Required","AMD not Needed")</f>
        <v>AMD not Needed</v>
      </c>
    </row>
    <row r="10" spans="1:7" ht="13" x14ac:dyDescent="0.3">
      <c r="A10" s="3"/>
      <c r="B10" s="49" t="s">
        <v>12</v>
      </c>
      <c r="C10" s="49"/>
      <c r="D10" s="15" t="str">
        <f>IF(C23&lt;&gt;0,"AMD Required","AMD not Needed")</f>
        <v>AMD not Needed</v>
      </c>
    </row>
    <row r="11" spans="1:7" ht="13" x14ac:dyDescent="0.3">
      <c r="B11" s="49" t="s">
        <v>20</v>
      </c>
      <c r="C11" s="49"/>
      <c r="D11" s="15" t="str">
        <f>IF(B24&gt;D24,"AMD Required","AMD not Needed")</f>
        <v>AMD not Needed</v>
      </c>
    </row>
    <row r="12" spans="1:7" ht="13" x14ac:dyDescent="0.3">
      <c r="B12" s="49" t="s">
        <v>21</v>
      </c>
      <c r="C12" s="49"/>
      <c r="D12" s="15" t="str">
        <f>IF(D24&gt;B24,"AMD Required","AMD not Needed")</f>
        <v>AMD not Needed</v>
      </c>
      <c r="E12" s="5" t="s">
        <v>36</v>
      </c>
    </row>
    <row r="13" spans="1:7" ht="13" x14ac:dyDescent="0.3">
      <c r="B13" s="47" t="s">
        <v>43</v>
      </c>
      <c r="C13" s="48"/>
      <c r="D13" s="15" t="e">
        <f>IF(E24&gt;10%,"AMD Required","AMD not Needed")</f>
        <v>#DIV/0!</v>
      </c>
      <c r="E13" s="34">
        <f>B8*0.1</f>
        <v>0</v>
      </c>
    </row>
    <row r="14" spans="1:7" ht="15.5" thickBot="1" x14ac:dyDescent="0.35">
      <c r="A14" s="52" t="s">
        <v>1</v>
      </c>
      <c r="B14" s="53"/>
      <c r="C14" s="53"/>
      <c r="D14" s="53"/>
      <c r="E14" s="53"/>
      <c r="F14" s="54"/>
      <c r="G14" s="55"/>
    </row>
    <row r="15" spans="1:7" ht="26.5" thickTop="1" x14ac:dyDescent="0.3">
      <c r="A15" s="4" t="s">
        <v>24</v>
      </c>
      <c r="B15" s="17" t="s">
        <v>13</v>
      </c>
      <c r="C15" s="5" t="s">
        <v>17</v>
      </c>
      <c r="D15" s="17" t="s">
        <v>14</v>
      </c>
      <c r="E15" s="20" t="s">
        <v>16</v>
      </c>
      <c r="F15" s="56" t="s">
        <v>26</v>
      </c>
      <c r="G15" s="57"/>
    </row>
    <row r="16" spans="1:7" x14ac:dyDescent="0.25">
      <c r="A16" s="6" t="s">
        <v>2</v>
      </c>
      <c r="B16" s="21"/>
      <c r="C16" s="24">
        <f t="shared" ref="C16:C23" si="0">D16-B16</f>
        <v>0</v>
      </c>
      <c r="D16" s="21"/>
      <c r="E16" s="35" t="e">
        <f>ABS(C16/B8)</f>
        <v>#DIV/0!</v>
      </c>
      <c r="F16" s="30" t="s">
        <v>27</v>
      </c>
      <c r="G16" s="37"/>
    </row>
    <row r="17" spans="1:7" x14ac:dyDescent="0.25">
      <c r="A17" s="6" t="s">
        <v>3</v>
      </c>
      <c r="B17" s="21"/>
      <c r="C17" s="24">
        <f t="shared" si="0"/>
        <v>0</v>
      </c>
      <c r="D17" s="21"/>
      <c r="E17" s="35" t="e">
        <f>ABS(C17/B8)</f>
        <v>#DIV/0!</v>
      </c>
      <c r="F17" s="30" t="s">
        <v>28</v>
      </c>
      <c r="G17" s="37"/>
    </row>
    <row r="18" spans="1:7" x14ac:dyDescent="0.25">
      <c r="A18" s="6" t="s">
        <v>4</v>
      </c>
      <c r="B18" s="21"/>
      <c r="C18" s="24">
        <f t="shared" si="0"/>
        <v>0</v>
      </c>
      <c r="D18" s="21"/>
      <c r="E18" s="35" t="e">
        <f>ABS(C18/B8)</f>
        <v>#DIV/0!</v>
      </c>
      <c r="F18" s="30" t="s">
        <v>29</v>
      </c>
      <c r="G18" s="38"/>
    </row>
    <row r="19" spans="1:7" x14ac:dyDescent="0.25">
      <c r="A19" s="6" t="s">
        <v>5</v>
      </c>
      <c r="B19" s="21"/>
      <c r="C19" s="24">
        <f t="shared" si="0"/>
        <v>0</v>
      </c>
      <c r="D19" s="21"/>
      <c r="E19" s="35" t="e">
        <f>ABS(C19/B8)</f>
        <v>#DIV/0!</v>
      </c>
      <c r="F19" s="30" t="s">
        <v>30</v>
      </c>
      <c r="G19" s="37"/>
    </row>
    <row r="20" spans="1:7" x14ac:dyDescent="0.25">
      <c r="A20" s="6" t="s">
        <v>6</v>
      </c>
      <c r="B20" s="21"/>
      <c r="C20" s="24">
        <f t="shared" si="0"/>
        <v>0</v>
      </c>
      <c r="D20" s="21"/>
      <c r="E20" s="35" t="e">
        <f>ABS(C20/B8)</f>
        <v>#DIV/0!</v>
      </c>
      <c r="F20" s="30" t="s">
        <v>31</v>
      </c>
      <c r="G20" s="37"/>
    </row>
    <row r="21" spans="1:7" x14ac:dyDescent="0.25">
      <c r="A21" s="6" t="s">
        <v>7</v>
      </c>
      <c r="B21" s="21"/>
      <c r="C21" s="24">
        <f t="shared" si="0"/>
        <v>0</v>
      </c>
      <c r="D21" s="21"/>
      <c r="E21" s="35" t="e">
        <f>ABS(C21/B8)</f>
        <v>#DIV/0!</v>
      </c>
      <c r="F21" s="30" t="s">
        <v>32</v>
      </c>
      <c r="G21" s="37"/>
    </row>
    <row r="22" spans="1:7" x14ac:dyDescent="0.25">
      <c r="A22" s="6" t="s">
        <v>8</v>
      </c>
      <c r="B22" s="21"/>
      <c r="C22" s="24">
        <f t="shared" si="0"/>
        <v>0</v>
      </c>
      <c r="D22" s="21"/>
      <c r="E22" s="35" t="e">
        <f>ABS(C22/B8)</f>
        <v>#DIV/0!</v>
      </c>
      <c r="F22" s="30" t="s">
        <v>33</v>
      </c>
      <c r="G22" s="37"/>
    </row>
    <row r="23" spans="1:7" x14ac:dyDescent="0.25">
      <c r="A23" s="14" t="s">
        <v>15</v>
      </c>
      <c r="B23" s="22"/>
      <c r="C23" s="24">
        <f t="shared" si="0"/>
        <v>0</v>
      </c>
      <c r="D23" s="22"/>
      <c r="E23" s="35" t="e">
        <f>ABS(C23/B8)</f>
        <v>#DIV/0!</v>
      </c>
      <c r="F23" s="30" t="s">
        <v>34</v>
      </c>
      <c r="G23" s="37"/>
    </row>
    <row r="24" spans="1:7" ht="13.5" thickBot="1" x14ac:dyDescent="0.35">
      <c r="A24" s="7" t="s">
        <v>9</v>
      </c>
      <c r="B24" s="23">
        <f>SUM(B16:B23)</f>
        <v>0</v>
      </c>
      <c r="C24" s="23">
        <f>ABS(SUM(C16:C23))</f>
        <v>0</v>
      </c>
      <c r="D24" s="23">
        <f>SUM(D16:D23)</f>
        <v>0</v>
      </c>
      <c r="E24" s="36" t="e">
        <f>SUM(E16:E23)/2</f>
        <v>#DIV/0!</v>
      </c>
      <c r="F24" s="31"/>
      <c r="G24" s="39">
        <f>SUM(G16:G23)</f>
        <v>0</v>
      </c>
    </row>
    <row r="25" spans="1:7" ht="12.75" customHeight="1" thickTop="1" thickBot="1" x14ac:dyDescent="0.35">
      <c r="B25" s="8"/>
      <c r="C25" s="8"/>
      <c r="D25" s="8"/>
      <c r="E25" s="29"/>
      <c r="F25" s="32"/>
      <c r="G25" s="33"/>
    </row>
    <row r="26" spans="1:7" ht="33" customHeight="1" thickBot="1" x14ac:dyDescent="0.3">
      <c r="A26" s="44" t="s">
        <v>19</v>
      </c>
      <c r="B26" s="45"/>
      <c r="C26" s="45"/>
      <c r="D26" s="45"/>
      <c r="E26" s="45"/>
      <c r="F26" s="45"/>
      <c r="G26" s="46"/>
    </row>
    <row r="27" spans="1:7" ht="14" x14ac:dyDescent="0.3">
      <c r="A27" s="9"/>
    </row>
    <row r="28" spans="1:7" ht="15" x14ac:dyDescent="0.3">
      <c r="A28" s="18"/>
      <c r="B28" s="11"/>
      <c r="C28" s="11"/>
      <c r="D28" s="11"/>
      <c r="E28" s="10"/>
      <c r="F28" s="10"/>
    </row>
    <row r="29" spans="1:7" x14ac:dyDescent="0.25">
      <c r="A29" s="11"/>
      <c r="B29" s="11"/>
      <c r="C29" s="11"/>
      <c r="D29" s="11"/>
      <c r="E29" s="11"/>
      <c r="F29" s="11"/>
    </row>
    <row r="30" spans="1:7" x14ac:dyDescent="0.25">
      <c r="A30" s="11"/>
      <c r="B30" s="11"/>
      <c r="C30" s="11"/>
      <c r="D30" s="11"/>
      <c r="E30" s="11"/>
      <c r="F30" s="11"/>
    </row>
    <row r="31" spans="1:7" x14ac:dyDescent="0.25">
      <c r="A31" s="11"/>
      <c r="B31" s="11"/>
      <c r="C31" s="11"/>
      <c r="D31" s="11"/>
      <c r="E31" s="11"/>
      <c r="F31" s="11"/>
    </row>
    <row r="32" spans="1:7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  <row r="34" spans="1:6" x14ac:dyDescent="0.25">
      <c r="A34" s="11"/>
      <c r="B34" s="11"/>
      <c r="C34" s="11"/>
      <c r="D34" s="11"/>
      <c r="E34" s="11"/>
      <c r="F34" s="11"/>
    </row>
    <row r="35" spans="1:6" x14ac:dyDescent="0.25">
      <c r="A35" s="11"/>
      <c r="B35" s="11"/>
      <c r="C35" s="11"/>
      <c r="D35" s="11"/>
      <c r="E35" s="11"/>
      <c r="F35" s="11"/>
    </row>
    <row r="36" spans="1:6" x14ac:dyDescent="0.25">
      <c r="A36" s="11"/>
      <c r="B36" s="11"/>
      <c r="C36" s="11"/>
      <c r="D36" s="11"/>
      <c r="E36" s="11"/>
      <c r="F36" s="11"/>
    </row>
    <row r="37" spans="1:6" x14ac:dyDescent="0.25">
      <c r="A37" s="11"/>
      <c r="B37" s="11"/>
      <c r="C37" s="11"/>
      <c r="D37" s="11"/>
      <c r="E37" s="11"/>
      <c r="F37" s="11"/>
    </row>
    <row r="38" spans="1:6" x14ac:dyDescent="0.25">
      <c r="A38" s="11"/>
      <c r="B38" s="11"/>
      <c r="C38" s="11"/>
      <c r="D38" s="11"/>
      <c r="E38" s="11"/>
      <c r="F38" s="11"/>
    </row>
    <row r="39" spans="1:6" x14ac:dyDescent="0.25">
      <c r="A39" s="11"/>
      <c r="B39" s="11"/>
      <c r="C39" s="11"/>
      <c r="D39" s="11"/>
      <c r="E39" s="11"/>
      <c r="F39" s="11"/>
    </row>
    <row r="40" spans="1:6" x14ac:dyDescent="0.25">
      <c r="A40" s="11"/>
      <c r="B40" s="11"/>
      <c r="C40" s="11"/>
      <c r="D40" s="11"/>
      <c r="E40" s="11"/>
      <c r="F40" s="11"/>
    </row>
    <row r="41" spans="1:6" x14ac:dyDescent="0.25">
      <c r="A41" s="11"/>
      <c r="B41" s="11"/>
      <c r="C41" s="11"/>
      <c r="D41" s="11"/>
      <c r="E41" s="11"/>
      <c r="F41" s="11"/>
    </row>
    <row r="42" spans="1:6" x14ac:dyDescent="0.25">
      <c r="A42" s="11"/>
      <c r="B42" s="11"/>
      <c r="C42" s="11"/>
      <c r="D42" s="11"/>
      <c r="E42" s="11"/>
      <c r="F42" s="11"/>
    </row>
    <row r="43" spans="1:6" x14ac:dyDescent="0.25">
      <c r="A43" s="19"/>
      <c r="B43" s="19"/>
      <c r="C43" s="19"/>
      <c r="D43" s="19"/>
    </row>
    <row r="44" spans="1:6" ht="15.5" x14ac:dyDescent="0.35">
      <c r="A44" s="16"/>
      <c r="B44" s="10"/>
      <c r="C44" s="10"/>
      <c r="D44" s="10"/>
      <c r="E44" s="10"/>
      <c r="F44" s="10"/>
    </row>
    <row r="45" spans="1:6" ht="15.5" x14ac:dyDescent="0.35">
      <c r="A45" s="12"/>
    </row>
  </sheetData>
  <sheetProtection password="81A3" sheet="1" selectLockedCells="1"/>
  <mergeCells count="15">
    <mergeCell ref="A1:E1"/>
    <mergeCell ref="A2:E2"/>
    <mergeCell ref="A3:E3"/>
    <mergeCell ref="A26:G26"/>
    <mergeCell ref="B13:C13"/>
    <mergeCell ref="B9:C9"/>
    <mergeCell ref="B10:C10"/>
    <mergeCell ref="B5:C5"/>
    <mergeCell ref="B6:C6"/>
    <mergeCell ref="A14:G14"/>
    <mergeCell ref="F15:G15"/>
    <mergeCell ref="B7:C7"/>
    <mergeCell ref="B8:C8"/>
    <mergeCell ref="B11:C11"/>
    <mergeCell ref="B12:C12"/>
  </mergeCells>
  <phoneticPr fontId="6" type="noConversion"/>
  <conditionalFormatting sqref="D9">
    <cfRule type="containsText" dxfId="14" priority="15" stopIfTrue="1" operator="containsText" text="Required">
      <formula>NOT(ISERROR(SEARCH("Required",D9)))</formula>
    </cfRule>
    <cfRule type="cellIs" dxfId="13" priority="23" stopIfTrue="1" operator="between">
      <formula>0</formula>
      <formula>0.1</formula>
    </cfRule>
  </conditionalFormatting>
  <conditionalFormatting sqref="D10">
    <cfRule type="containsText" dxfId="12" priority="14" stopIfTrue="1" operator="containsText" text="Required">
      <formula>NOT(ISERROR(SEARCH("Required",D10)))</formula>
    </cfRule>
    <cfRule type="cellIs" dxfId="11" priority="22" stopIfTrue="1" operator="between">
      <formula>0</formula>
      <formula>0.1</formula>
    </cfRule>
  </conditionalFormatting>
  <conditionalFormatting sqref="C19">
    <cfRule type="cellIs" dxfId="10" priority="17" stopIfTrue="1" operator="notEqual">
      <formula>0</formula>
    </cfRule>
    <cfRule type="cellIs" dxfId="9" priority="18" stopIfTrue="1" operator="greaterThan">
      <formula>0</formula>
    </cfRule>
    <cfRule type="cellIs" priority="20" stopIfTrue="1" operator="greaterThan">
      <formula>0</formula>
    </cfRule>
  </conditionalFormatting>
  <conditionalFormatting sqref="E24">
    <cfRule type="cellIs" dxfId="8" priority="1" stopIfTrue="1" operator="greaterThan">
      <formula>0.25</formula>
    </cfRule>
    <cfRule type="containsText" dxfId="7" priority="9" stopIfTrue="1" operator="containsText" text="Required">
      <formula>NOT(ISERROR(SEARCH("Required",E24)))</formula>
    </cfRule>
    <cfRule type="cellIs" dxfId="6" priority="10" stopIfTrue="1" operator="between">
      <formula>0</formula>
      <formula>0.1</formula>
    </cfRule>
  </conditionalFormatting>
  <conditionalFormatting sqref="D11">
    <cfRule type="containsText" dxfId="5" priority="6" stopIfTrue="1" operator="containsText" text="Required">
      <formula>NOT(ISERROR(SEARCH("Required",D11)))</formula>
    </cfRule>
    <cfRule type="cellIs" dxfId="4" priority="7" stopIfTrue="1" operator="between">
      <formula>0</formula>
      <formula>0.1</formula>
    </cfRule>
  </conditionalFormatting>
  <conditionalFormatting sqref="D12:D13">
    <cfRule type="containsText" dxfId="3" priority="4" stopIfTrue="1" operator="containsText" text="Required">
      <formula>NOT(ISERROR(SEARCH("Required",D12)))</formula>
    </cfRule>
    <cfRule type="cellIs" dxfId="2" priority="5" stopIfTrue="1" operator="between">
      <formula>0</formula>
      <formula>0.1</formula>
    </cfRule>
  </conditionalFormatting>
  <conditionalFormatting sqref="G24">
    <cfRule type="cellIs" dxfId="1" priority="2" stopIfTrue="1" operator="equal">
      <formula>0.25</formula>
    </cfRule>
    <cfRule type="cellIs" dxfId="0" priority="3" stopIfTrue="1" operator="greaterThan">
      <formula>0.25</formula>
    </cfRule>
  </conditionalFormatting>
  <pageMargins left="0.75" right="0.75" top="1" bottom="1" header="0.5" footer="0.5"/>
  <pageSetup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6"/>
  <sheetViews>
    <sheetView workbookViewId="0">
      <selection activeCell="A17" sqref="A17"/>
    </sheetView>
  </sheetViews>
  <sheetFormatPr defaultRowHeight="12.5" x14ac:dyDescent="0.25"/>
  <cols>
    <col min="1" max="1" width="151.7265625" bestFit="1" customWidth="1"/>
  </cols>
  <sheetData>
    <row r="1" spans="1:1" x14ac:dyDescent="0.25">
      <c r="A1" s="40"/>
    </row>
    <row r="2" spans="1:1" ht="15" x14ac:dyDescent="0.25">
      <c r="A2" s="43" t="s">
        <v>37</v>
      </c>
    </row>
    <row r="3" spans="1:1" ht="15" x14ac:dyDescent="0.25">
      <c r="A3" s="41"/>
    </row>
    <row r="4" spans="1:1" ht="15" x14ac:dyDescent="0.25">
      <c r="A4" s="41" t="s">
        <v>38</v>
      </c>
    </row>
    <row r="5" spans="1:1" ht="15" x14ac:dyDescent="0.25">
      <c r="A5" s="41"/>
    </row>
    <row r="6" spans="1:1" ht="15" x14ac:dyDescent="0.25">
      <c r="A6" s="41" t="s">
        <v>39</v>
      </c>
    </row>
    <row r="7" spans="1:1" ht="15" x14ac:dyDescent="0.25">
      <c r="A7" s="41"/>
    </row>
    <row r="8" spans="1:1" ht="15" x14ac:dyDescent="0.25">
      <c r="A8" s="41" t="s">
        <v>40</v>
      </c>
    </row>
    <row r="9" spans="1:1" ht="15" x14ac:dyDescent="0.25">
      <c r="A9" s="41"/>
    </row>
    <row r="10" spans="1:1" ht="15" x14ac:dyDescent="0.25">
      <c r="A10" s="41" t="s">
        <v>41</v>
      </c>
    </row>
    <row r="11" spans="1:1" ht="15" x14ac:dyDescent="0.25">
      <c r="A11" s="41"/>
    </row>
    <row r="12" spans="1:1" ht="15" x14ac:dyDescent="0.25">
      <c r="A12" s="41" t="s">
        <v>44</v>
      </c>
    </row>
    <row r="13" spans="1:1" ht="15" x14ac:dyDescent="0.25">
      <c r="A13" s="41"/>
    </row>
    <row r="14" spans="1:1" ht="15" x14ac:dyDescent="0.25">
      <c r="A14" s="41" t="s">
        <v>42</v>
      </c>
    </row>
    <row r="15" spans="1:1" ht="15" x14ac:dyDescent="0.25">
      <c r="A15" s="41"/>
    </row>
    <row r="16" spans="1:1" ht="30.5" thickBot="1" x14ac:dyDescent="0.3">
      <c r="A16" s="42" t="s">
        <v>45</v>
      </c>
    </row>
  </sheetData>
  <sheetProtection password="81A3" sheet="1" objects="1" scenarios="1" selectLockedCells="1"/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Budget Change</vt:lpstr>
      <vt:lpstr>Instructions</vt:lpstr>
      <vt:lpstr>Instructions!_GoBack</vt:lpstr>
      <vt:lpstr>'Budget Change'!Print_Area</vt:lpstr>
    </vt:vector>
  </TitlesOfParts>
  <Company>TCADA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jason.adams@dshs.texas.gov</dc:creator>
  <cp:lastModifiedBy>Smith,Sundee (DSHS)</cp:lastModifiedBy>
  <cp:lastPrinted>2019-07-19T13:43:12Z</cp:lastPrinted>
  <dcterms:created xsi:type="dcterms:W3CDTF">2007-02-06T21:55:13Z</dcterms:created>
  <dcterms:modified xsi:type="dcterms:W3CDTF">2023-07-11T22:45:44Z</dcterms:modified>
</cp:coreProperties>
</file>