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HIV internet\internet.hivstd.dshs\hivstd\policy\policies\"/>
    </mc:Choice>
  </mc:AlternateContent>
  <xr:revisionPtr revIDLastSave="0" documentId="8_{5E048C72-9CA0-4D71-A6BC-0A10C59E4F15}" xr6:coauthVersionLast="47" xr6:coauthVersionMax="47" xr10:uidLastSave="{00000000-0000-0000-0000-000000000000}"/>
  <bookViews>
    <workbookView xWindow="810" yWindow="-120" windowWidth="28110" windowHeight="16440" xr2:uid="{00000000-000D-0000-FFFF-FFFF00000000}"/>
  </bookViews>
  <sheets>
    <sheet name="Reallocation Request" sheetId="1" r:id="rId1"/>
    <sheet name="Instructions" sheetId="2" r:id="rId2"/>
    <sheet name="SAMPLE FORM" sheetId="4" r:id="rId3"/>
  </sheets>
  <definedNames>
    <definedName name="Check2" localSheetId="0">'Reallocation Request'!$A$5</definedName>
    <definedName name="Check2" localSheetId="2">'SAMPLE FORM'!$A$5</definedName>
    <definedName name="funding" localSheetId="2">'SAMPLE FORM'!$A$43:$A$48</definedName>
    <definedName name="funding">'Reallocation Request'!$A$43:$A$48</definedName>
    <definedName name="_xlnm.Print_Area" localSheetId="0">'Reallocation Request'!$A$2:$O$51</definedName>
    <definedName name="_xlnm.Print_Area" localSheetId="2">'SAMPLE FORM'!$A$2:$O$51</definedName>
    <definedName name="year" localSheetId="2">'SAMPLE FORM'!$A$55:$A$60</definedName>
    <definedName name="year">'Reallocation Request'!$A$55:$A$60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4" l="1"/>
  <c r="O29" i="4"/>
  <c r="K29" i="4"/>
  <c r="F29" i="4"/>
  <c r="O28" i="4"/>
  <c r="K28" i="4"/>
  <c r="G28" i="4"/>
  <c r="O27" i="4"/>
  <c r="K27" i="4"/>
  <c r="G27" i="4"/>
  <c r="O26" i="4"/>
  <c r="K26" i="4"/>
  <c r="G26" i="4"/>
  <c r="O25" i="4"/>
  <c r="K25" i="4"/>
  <c r="G25" i="4"/>
  <c r="O24" i="4"/>
  <c r="K24" i="4"/>
  <c r="E23" i="4"/>
  <c r="O18" i="4"/>
  <c r="K18" i="4"/>
  <c r="F18" i="4"/>
  <c r="O17" i="4"/>
  <c r="K17" i="4"/>
  <c r="G17" i="4"/>
  <c r="O16" i="4"/>
  <c r="K16" i="4"/>
  <c r="G16" i="4"/>
  <c r="O15" i="4"/>
  <c r="K15" i="4"/>
  <c r="G15" i="4"/>
  <c r="O14" i="4"/>
  <c r="K14" i="4"/>
  <c r="G14" i="4"/>
  <c r="O13" i="4"/>
  <c r="K13" i="4"/>
  <c r="G13" i="4"/>
  <c r="K13" i="1"/>
  <c r="F29" i="1"/>
  <c r="F30" i="4" l="1"/>
  <c r="G13" i="1"/>
  <c r="G24" i="1"/>
  <c r="E23" i="1"/>
  <c r="O15" i="1"/>
  <c r="O24" i="1" l="1"/>
  <c r="K24" i="1"/>
  <c r="G25" i="1"/>
  <c r="O13" i="1"/>
  <c r="G14" i="1"/>
  <c r="K16" i="1" l="1"/>
  <c r="K17" i="1"/>
  <c r="O16" i="1"/>
  <c r="O17" i="1"/>
  <c r="O25" i="1"/>
  <c r="O26" i="1"/>
  <c r="O27" i="1"/>
  <c r="O28" i="1"/>
  <c r="K25" i="1"/>
  <c r="K26" i="1"/>
  <c r="K27" i="1"/>
  <c r="K28" i="1"/>
  <c r="G26" i="1"/>
  <c r="G27" i="1"/>
  <c r="G28" i="1"/>
  <c r="O14" i="1"/>
  <c r="K15" i="1"/>
  <c r="K14" i="1"/>
  <c r="O29" i="1"/>
  <c r="K29" i="1"/>
  <c r="K18" i="1"/>
  <c r="O18" i="1"/>
  <c r="F18" i="1"/>
  <c r="F30" i="1" s="1"/>
  <c r="G17" i="1"/>
  <c r="G16"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Holland,Loretta (DSHS)</author>
  </authors>
  <commentList>
    <comment ref="E12" authorId="0" shapeId="0" xr:uid="{410BE61B-2155-445D-BDC5-010B60E49B8E}">
      <text>
        <r>
          <rPr>
            <sz val="9"/>
            <color indexed="81"/>
            <rFont val="Tahoma"/>
            <family val="2"/>
          </rPr>
          <t>Enter the most recent expenditure and completed UDC and UOS for the month ending that has been recorded and billed.</t>
        </r>
      </text>
    </comment>
    <comment ref="D13" authorId="0" shapeId="0" xr:uid="{952968D0-EEE0-4619-918A-344ECEAA3A6F}">
      <text>
        <r>
          <rPr>
            <sz val="9"/>
            <color indexed="81"/>
            <rFont val="Tahoma"/>
            <family val="2"/>
          </rPr>
          <t>Current allocation and goals are those first assigned to this sub for this category OR the most recent if a previous reduction or increase has been approved. In either case, these should match the most recent entry in TCT.</t>
        </r>
      </text>
    </comment>
    <comment ref="K13" authorId="0" shapeId="0" xr:uid="{C0A2BA57-687E-4CDF-BADA-4E0BB37C4755}">
      <text>
        <r>
          <rPr>
            <sz val="9"/>
            <color indexed="81"/>
            <rFont val="Tahoma"/>
            <family val="2"/>
          </rPr>
          <t>The  UDC and UOS goals may be reduced or remain the same as appropriate.</t>
        </r>
      </text>
    </comment>
    <comment ref="B14" authorId="0" shapeId="0" xr:uid="{13EAE274-3749-4DB6-9854-75F18D9E648E}">
      <text>
        <r>
          <rPr>
            <sz val="9"/>
            <color indexed="81"/>
            <rFont val="Tahoma"/>
            <family val="2"/>
          </rPr>
          <t>Because the AA covers multiple HSDAs, this field does not need to be completed. If the AA covers one HSDA, that HSDA should be entered in this space.</t>
        </r>
      </text>
    </comment>
    <comment ref="H14" authorId="0" shapeId="0" xr:uid="{032E7322-30BF-4211-AF86-FDFECC34A9B1}">
      <text>
        <r>
          <rPr>
            <sz val="9"/>
            <color indexed="81"/>
            <rFont val="Tahoma"/>
            <family val="2"/>
          </rPr>
          <t>Because the AA is moving AA Admin funds to direct service, the UDC and UOS fields are not applicable for this line item</t>
        </r>
      </text>
    </comment>
    <comment ref="E23" authorId="0" shapeId="0" xr:uid="{A755CBE2-36B8-4BFC-9098-F2AA0C6D7AA5}">
      <text>
        <r>
          <rPr>
            <sz val="9"/>
            <color indexed="81"/>
            <rFont val="Tahoma"/>
            <family val="2"/>
          </rPr>
          <t>This date will autopopulate with the date from the reduction section.
Enter the most recent expenditure and completed UDC and UOS for the month ending that has been recorded and billed.</t>
        </r>
      </text>
    </comment>
    <comment ref="B24" authorId="0" shapeId="0" xr:uid="{F81075E9-37A2-4445-BFF8-A2B1C7F97F3F}">
      <text>
        <r>
          <rPr>
            <sz val="9"/>
            <color indexed="81"/>
            <rFont val="Tahoma"/>
            <family val="2"/>
          </rPr>
          <t>The AA may reallocate to any HSDA in its area.</t>
        </r>
      </text>
    </comment>
    <comment ref="D24" authorId="0" shapeId="0" xr:uid="{33370D12-934F-4883-8B6E-0FDFA27C31A0}">
      <text>
        <r>
          <rPr>
            <sz val="9"/>
            <color indexed="81"/>
            <rFont val="Tahoma"/>
            <family val="2"/>
          </rPr>
          <t>Current allocation and goals are those first assigned to this sub for this category OR the most recent if a previous reduction or increase has been approved. In either case, these should match the most recent entry in TCT.</t>
        </r>
      </text>
    </comment>
    <comment ref="K25" authorId="0" shapeId="0" xr:uid="{E21279FA-5FE5-4613-85FD-4F2595D52FCA}">
      <text>
        <r>
          <rPr>
            <sz val="9"/>
            <color indexed="81"/>
            <rFont val="Tahoma"/>
            <family val="2"/>
          </rPr>
          <t xml:space="preserve">The UDC and UOS goals may be increased or remain the same as appropriate.
</t>
        </r>
      </text>
    </comment>
    <comment ref="A26" authorId="0" shapeId="0" xr:uid="{E2CC563D-68AC-431C-8882-8D3176213058}">
      <text>
        <r>
          <rPr>
            <sz val="9"/>
            <color indexed="81"/>
            <rFont val="Tahoma"/>
            <family val="2"/>
          </rPr>
          <t>Only subrecipients may receive an increase in allocations. There is not an option to reallocate funds to the AA.</t>
        </r>
      </text>
    </comment>
  </commentList>
</comments>
</file>

<file path=xl/sharedStrings.xml><?xml version="1.0" encoding="utf-8"?>
<sst xmlns="http://schemas.openxmlformats.org/spreadsheetml/2006/main" count="342" uniqueCount="179">
  <si>
    <t xml:space="preserve">Phone: </t>
  </si>
  <si>
    <t xml:space="preserve">Email: </t>
  </si>
  <si>
    <t>Service Category</t>
  </si>
  <si>
    <t xml:space="preserve">Current Allocation </t>
  </si>
  <si>
    <t>Requested Reduction</t>
  </si>
  <si>
    <t>New Requested Allocation</t>
  </si>
  <si>
    <t>Requested Increase</t>
  </si>
  <si>
    <t>Approved</t>
  </si>
  <si>
    <t>Not Approved</t>
  </si>
  <si>
    <t>Abilene</t>
  </si>
  <si>
    <t>Amarillo</t>
  </si>
  <si>
    <t>Beaumont-Port Arthur</t>
  </si>
  <si>
    <t>Brownsville</t>
  </si>
  <si>
    <t>Bryan-College Station</t>
  </si>
  <si>
    <t>Concho Plateau</t>
  </si>
  <si>
    <t>Corpus Christi</t>
  </si>
  <si>
    <t>El Paso</t>
  </si>
  <si>
    <t>Fort Worth</t>
  </si>
  <si>
    <t>Galveston</t>
  </si>
  <si>
    <t>Laredo</t>
  </si>
  <si>
    <t>Lubbock</t>
  </si>
  <si>
    <t>Lufkin</t>
  </si>
  <si>
    <t>Permian Basin</t>
  </si>
  <si>
    <t>San Antonio</t>
  </si>
  <si>
    <t>Temple-Killeen</t>
  </si>
  <si>
    <t>Texarkana</t>
  </si>
  <si>
    <t>Tyler</t>
  </si>
  <si>
    <t>Uvalde</t>
  </si>
  <si>
    <t>Victoria</t>
  </si>
  <si>
    <t>Waco</t>
  </si>
  <si>
    <t>Wichita Falls</t>
  </si>
  <si>
    <t>Houston</t>
  </si>
  <si>
    <t>HSDA</t>
  </si>
  <si>
    <t>AIDS Pharmaceutical Assistance</t>
  </si>
  <si>
    <t xml:space="preserve">Oral Health Care </t>
  </si>
  <si>
    <t>Early Intervention Services</t>
  </si>
  <si>
    <t>Home Health Care</t>
  </si>
  <si>
    <t>Medical Nutrition Therapy</t>
  </si>
  <si>
    <t xml:space="preserve">Hospice Services </t>
  </si>
  <si>
    <t>Home and Community Based Health Services</t>
  </si>
  <si>
    <t>Mental Health Services</t>
  </si>
  <si>
    <t>Medical Case Management-including treatment adherence</t>
  </si>
  <si>
    <t xml:space="preserve">Non Medical Case Management </t>
  </si>
  <si>
    <t>Child Care Services</t>
  </si>
  <si>
    <t>Emergency Financial Assistance</t>
  </si>
  <si>
    <t>Food Bank / Home Delivered Meals</t>
  </si>
  <si>
    <t>Health Education / Risk Reduction</t>
  </si>
  <si>
    <t>Housing Services</t>
  </si>
  <si>
    <t>Legal Services</t>
  </si>
  <si>
    <t>Linguistic Services</t>
  </si>
  <si>
    <t>Medical Transportation</t>
  </si>
  <si>
    <t>Outreach Services</t>
  </si>
  <si>
    <t>Psychosocial Support Services</t>
  </si>
  <si>
    <t xml:space="preserve">Referral for Health Care / Supportive Services </t>
  </si>
  <si>
    <t>Administrative Agencies</t>
  </si>
  <si>
    <t>Funding</t>
  </si>
  <si>
    <t>Status</t>
  </si>
  <si>
    <t>Service Categories</t>
  </si>
  <si>
    <t>Dallas</t>
  </si>
  <si>
    <t>Austin</t>
  </si>
  <si>
    <t>Sherman</t>
  </si>
  <si>
    <t>Current Client Goal</t>
  </si>
  <si>
    <t>New Client Goal</t>
  </si>
  <si>
    <t>Current Units Goal</t>
  </si>
  <si>
    <t>New Units Goal</t>
  </si>
  <si>
    <t>Change in Client Goal</t>
  </si>
  <si>
    <t>Change in Unit Goal</t>
  </si>
  <si>
    <t>Substance Abuse Services / Inpatient</t>
  </si>
  <si>
    <t>Funding Year</t>
  </si>
  <si>
    <t>Enter the requested reduction in allocation by service category below</t>
  </si>
  <si>
    <t>Enter the requested increase in allocation by service category below</t>
  </si>
  <si>
    <t>Approved By:</t>
  </si>
  <si>
    <t>Total Reallocation (Must match total increase above)</t>
  </si>
  <si>
    <t>Units Provided To Date</t>
  </si>
  <si>
    <t>Clients Served To Date</t>
  </si>
  <si>
    <t xml:space="preserve">AA Contact: </t>
  </si>
  <si>
    <t>Outpatient and Ambulatory Health Services</t>
  </si>
  <si>
    <t xml:space="preserve"> Instructions (To be completed and submitted by the Administrative Agency):</t>
  </si>
  <si>
    <t>5. Identify the appropriate AA contact.</t>
  </si>
  <si>
    <t>6. Enter AA contact email.</t>
  </si>
  <si>
    <t>7. Enter AA contact phone number.</t>
  </si>
  <si>
    <t xml:space="preserve">Administrative Agency (AA):  </t>
  </si>
  <si>
    <t>1. Please provide a justification for the reallocation request.</t>
  </si>
  <si>
    <t xml:space="preserve">2. If the requested reallocation is not for a core service, how will this change in funding facilitate enrolling and keeping people in medical care? </t>
  </si>
  <si>
    <t>3. Are there any additional comments to provide?</t>
  </si>
  <si>
    <t>The Resource Group (TRG)</t>
  </si>
  <si>
    <t>MM/DD/YEAR</t>
  </si>
  <si>
    <t>2022-2023</t>
  </si>
  <si>
    <t>2023-2024</t>
  </si>
  <si>
    <t>2. Choose the funding source from the dropdown box.</t>
  </si>
  <si>
    <t>3. Choose the funding year from the dropdown box.</t>
  </si>
  <si>
    <t>4. Enter the date the request was submitted to DSHS.</t>
  </si>
  <si>
    <t>Additional Instructions:</t>
  </si>
  <si>
    <t xml:space="preserve">Date Submitted to DSHS: </t>
  </si>
  <si>
    <t xml:space="preserve">Submit this form to your DSHS Care Services Consultant via email for approval. DSHS will respond within three business days. </t>
  </si>
  <si>
    <t>Approval Date:</t>
  </si>
  <si>
    <t>2024-2025</t>
  </si>
  <si>
    <t>1. Choose the Administrative Agency (AA) from the dropdown box.</t>
  </si>
  <si>
    <t>AA Admin Funding to Direct Service</t>
  </si>
  <si>
    <t>Ryan White (RW)</t>
  </si>
  <si>
    <t>State Services (SS)</t>
  </si>
  <si>
    <t>Brazos Valley Council of Governments (BVCOG)</t>
  </si>
  <si>
    <t>Dallas County Health &amp; Human Services (DCHHS)</t>
  </si>
  <si>
    <t>South Texas Development Council (STDC)</t>
  </si>
  <si>
    <t>Tarrant County (TC)</t>
  </si>
  <si>
    <t>State-General Allocation (GR/SR)</t>
  </si>
  <si>
    <t xml:space="preserve">Health Insurance Premium and Cost Sharing Assistance </t>
  </si>
  <si>
    <t>Medical Transportation Services</t>
  </si>
  <si>
    <t>Substance Abuse Services / Outpatient</t>
  </si>
  <si>
    <t>Texas Department of State Health Services</t>
  </si>
  <si>
    <t xml:space="preserve">Ryan White Administrative Agency Reallocation Request Form </t>
  </si>
  <si>
    <t>Expenditure as of:</t>
  </si>
  <si>
    <t>Service Provider</t>
  </si>
  <si>
    <t>For DSHS Use Only</t>
  </si>
  <si>
    <r>
      <t>Funding Source:</t>
    </r>
    <r>
      <rPr>
        <sz val="10"/>
        <rFont val="Verdana"/>
        <family val="2"/>
      </rPr>
      <t xml:space="preserve">     </t>
    </r>
  </si>
  <si>
    <r>
      <t>Funding Year:</t>
    </r>
    <r>
      <rPr>
        <sz val="10"/>
        <rFont val="Verdana"/>
        <family val="2"/>
      </rPr>
      <t xml:space="preserve"> </t>
    </r>
  </si>
  <si>
    <r>
      <t xml:space="preserve">Expenditure as of: </t>
    </r>
    <r>
      <rPr>
        <b/>
        <u/>
        <sz val="10"/>
        <rFont val="Verdana"/>
        <family val="2"/>
      </rPr>
      <t xml:space="preserve">    </t>
    </r>
  </si>
  <si>
    <r>
      <t>DSHS Approval:</t>
    </r>
    <r>
      <rPr>
        <sz val="14"/>
        <rFont val="Verdana"/>
        <family val="2"/>
      </rPr>
      <t xml:space="preserve">     </t>
    </r>
  </si>
  <si>
    <r>
      <t xml:space="preserve">Service Provider
</t>
    </r>
    <r>
      <rPr>
        <b/>
        <sz val="8"/>
        <rFont val="Verdana"/>
        <family val="2"/>
      </rPr>
      <t>(or AA if moving Admin funds to services)</t>
    </r>
  </si>
  <si>
    <t>Reduction Request</t>
  </si>
  <si>
    <t>AA Information</t>
  </si>
  <si>
    <t>9. Choose the HSDA from the dropdown box. AAs moving administrative funds to a service provider should not select an HSDA if the AA covers multiple HSDAs.</t>
  </si>
  <si>
    <t>10. Enter the name of the service provider. AAs moving administrative funds to a service provider should enter the name of the AA.</t>
  </si>
  <si>
    <t>8. Choose the service category to be reduced from the dropdown box. AAs moving administrative funds to a service provider should choose the last item from the drop down menu ("AA Admin Funding to Direct Service").</t>
  </si>
  <si>
    <t>13. Enter the expenditures for that time period in whole numbers (no decimals).</t>
  </si>
  <si>
    <t>12. Enter the most recent month ending for recorded expenditures. This date will autopopulate in the Increase Request section.</t>
  </si>
  <si>
    <t>14. Enter the requested reduction in whole numbers (no decimals).</t>
  </si>
  <si>
    <t>Unduplicated Clients (UDC)</t>
  </si>
  <si>
    <t>Units of Service (UOS)</t>
  </si>
  <si>
    <t>Service Provider and Category</t>
  </si>
  <si>
    <t>Allocation and Expenditure</t>
  </si>
  <si>
    <t>Total Requested Reduction in Allocation (Must match total increase below)</t>
  </si>
  <si>
    <t>Bexar County Hospital District/University Health (UH)</t>
  </si>
  <si>
    <t>15. The new allocation will autocalculate.</t>
  </si>
  <si>
    <t>16. Enter the number of unduplicated clients (UDC) served to date (timeframe should match the month ending for corresponding expenditures).</t>
  </si>
  <si>
    <t>17. Enter the current UDC goal for the grant year.</t>
  </si>
  <si>
    <t>Change the Allocation</t>
  </si>
  <si>
    <t>Change the UDC</t>
  </si>
  <si>
    <t>Change the UOS</t>
  </si>
  <si>
    <t>20. Enter the number of units of service (UOS) provided to date (timeframe should match the month ending for corresponding expenditures).</t>
  </si>
  <si>
    <t>21. Enter the current UOS goal for the grant year.</t>
  </si>
  <si>
    <t>Increase Request</t>
  </si>
  <si>
    <t>24. Choose the service category to be increased from the dropdown box. Note: Funds cannot be moved from Direct Service to AA Administration.</t>
  </si>
  <si>
    <t>26. Enter the name of the service provider receiving the reallocation.</t>
  </si>
  <si>
    <t>27. Enter the current allocation for the service category for that subrecipient.</t>
  </si>
  <si>
    <t>11. Enter the current allocation for the service category for that subrecipient.</t>
  </si>
  <si>
    <t>28. The most recent month ending for recorded expenditures will autopopulate from the Reduce Request section.</t>
  </si>
  <si>
    <t>29. Enter the expenditures for that time period in whole numbers (no decimals).</t>
  </si>
  <si>
    <t>30. Enter the requested increase in whole numbers (no decimals).</t>
  </si>
  <si>
    <t>31. The new requested allocation will autocalculate.</t>
  </si>
  <si>
    <t>32. Enter the number of unduplicated clients (UDC) served to date (timeframe should match the month ending for corresponding expenditures).</t>
  </si>
  <si>
    <t>33. Enter the current UDC goal for the grant year.</t>
  </si>
  <si>
    <t>36. Enter the number of units of service (UOS) provided to date (timeframe should match the month ending for corresponding expenditures).</t>
  </si>
  <si>
    <t>37. Enter the current UOS goal for the grant year.</t>
  </si>
  <si>
    <t>23. The change in the UOS goal will autocalculate. The result should be 0 or a negative number.</t>
  </si>
  <si>
    <t>34. Enter the new UDC goal for the increased funds. The goal may remain the same or increase accordingly.</t>
  </si>
  <si>
    <t>38. Enter the new UOS goal for the increased funds. The goal may remain the same or increase accordingly.</t>
  </si>
  <si>
    <t>39. The change in the UOS goal will autocalculate. The result should be 0 or more.</t>
  </si>
  <si>
    <t>22. Enter the new UOS goal for the reduced funds. The goal may remain the same or decrease accordingly.</t>
  </si>
  <si>
    <t>18. Enter the new UDC goal for the reduced funds. The goal may remain the same or decrease accordingly.</t>
  </si>
  <si>
    <t>25. Choose the HSDA from the dropdown box. AAs may move funds from one HSDA in their HASA to another.</t>
  </si>
  <si>
    <t>40. Use the three additional boxes to justify the need for the reallocation. Reasons may vary, but should address service levels for both the subrecipients and/or categories having funds reduced and funds increased.</t>
  </si>
  <si>
    <t>41. The AA must make the appropriate changes in TCT and provide a screen shot to their Care Services Consultant.</t>
  </si>
  <si>
    <t>42. Within 30 calendar days of the effective date of the reallocation, the AA must submit amended subcontractor data sheets for each provider affected by the change in funding, per DSHS Policy 241.006. The entry in TCT and the subcontractor data sheets must match the updated UDC and UOS on the reallocation request form.</t>
  </si>
  <si>
    <t>19. The change in the UDC goal will autocalculate.</t>
  </si>
  <si>
    <t>35. The change in the UDC goal will autocalculate.</t>
  </si>
  <si>
    <t>Once the request is approved by DSHS, these become the new UDC and UOS goals going forward and should be entered as the "current goal" on any subsequent reallocation requests for those same subrecipients/service categories.</t>
  </si>
  <si>
    <t>Central Texas Health Department</t>
  </si>
  <si>
    <t>Martin Brody</t>
  </si>
  <si>
    <t>mbrody@cthd.gov</t>
  </si>
  <si>
    <t>(781) 555-1234</t>
  </si>
  <si>
    <t>Healthy People Clinic of Austin</t>
  </si>
  <si>
    <t>West Texas Health Clinic</t>
  </si>
  <si>
    <t>Panhandle Help Center</t>
  </si>
  <si>
    <t>Funds will not be expended by the end of the grant year due to staff vacancies at the subrecipient and the AA. The two subecipients receiving an increase are experiencing an increase in demand for services in these two service categories.</t>
  </si>
  <si>
    <t>Funds are being used to support OAHS, which is a core service. Although RHC is not a core service, staff provding this service are assisting clients with referrals to medical care as well as assistance with exploring access to insurance.</t>
  </si>
  <si>
    <t>43. If the AA executes contract amendments related to the</t>
  </si>
  <si>
    <t>reallocation, the AA must submit those documents to DSHS within 30 calendar days of the date of execution.</t>
  </si>
  <si>
    <t>Rev 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</si>
</sst>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3" x14ac:knownFonts="1">
    <font>
      <sz val="10"/>
      <name val="Arial"/>
    </font>
    <font>
      <sz val="10"/>
      <name val="Times New Roman"/>
      <family val="1"/>
    </font>
    <font>
      <b/>
      <sz val="10"/>
      <name val="Times New Roman"/>
      <family val="1"/>
    </font>
    <font>
      <sz val="8"/>
      <name val="Arial"/>
      <family val="2"/>
    </font>
    <font>
      <sz val="9"/>
      <name val="Times New Roman"/>
      <family val="1"/>
    </font>
    <font>
      <u/>
      <sz val="10"/>
      <color theme="10"/>
      <name val="Arial"/>
      <family val="2"/>
    </font>
    <font>
      <b/>
      <i/>
      <sz val="10"/>
      <color rgb="FF3D3D3E"/>
      <name val="Verdana"/>
      <family val="2"/>
    </font>
    <font>
      <b/>
      <sz val="10"/>
      <name val="Verdana"/>
      <family val="2"/>
    </font>
    <font>
      <b/>
      <sz val="14"/>
      <name val="Verdana"/>
      <family val="2"/>
    </font>
    <font>
      <sz val="10"/>
      <name val="Verdana"/>
      <family val="2"/>
    </font>
    <font>
      <u/>
      <sz val="10"/>
      <color theme="10"/>
      <name val="Verdana"/>
      <family val="2"/>
    </font>
    <font>
      <sz val="9"/>
      <name val="Verdana"/>
      <family val="2"/>
    </font>
    <font>
      <b/>
      <u/>
      <sz val="10"/>
      <name val="Verdana"/>
      <family val="2"/>
    </font>
    <font>
      <b/>
      <sz val="12"/>
      <name val="Verdana"/>
      <family val="2"/>
    </font>
    <font>
      <b/>
      <sz val="12"/>
      <color indexed="9"/>
      <name val="Verdana"/>
      <family val="2"/>
    </font>
    <font>
      <b/>
      <sz val="14"/>
      <color rgb="FFFF0000"/>
      <name val="Verdana"/>
      <family val="2"/>
    </font>
    <font>
      <sz val="14"/>
      <color rgb="FFFF0000"/>
      <name val="Verdana"/>
      <family val="2"/>
    </font>
    <font>
      <sz val="14"/>
      <name val="Verdana"/>
      <family val="2"/>
    </font>
    <font>
      <b/>
      <i/>
      <sz val="10"/>
      <color rgb="FFFF0000"/>
      <name val="Verdana"/>
      <family val="2"/>
    </font>
    <font>
      <b/>
      <sz val="8"/>
      <name val="Verdana"/>
      <family val="2"/>
    </font>
    <font>
      <i/>
      <u/>
      <sz val="10"/>
      <name val="Verdana"/>
      <family val="2"/>
    </font>
    <font>
      <sz val="9"/>
      <color indexed="81"/>
      <name val="Tahoma"/>
      <family val="2"/>
    </font>
    <font>
      <b/>
      <sz val="10"/>
      <color rgb="FFFF0000"/>
      <name val="Verdana"/>
      <family val="2"/>
    </font>
  </fonts>
  <fills count="14">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DFFFF"/>
        <bgColor indexed="64"/>
      </patternFill>
    </fill>
    <fill>
      <patternFill patternType="solid">
        <fgColor rgb="FFFFE1FA"/>
        <bgColor indexed="64"/>
      </patternFill>
    </fill>
    <fill>
      <patternFill patternType="solid">
        <fgColor rgb="FFFFFFEB"/>
        <bgColor indexed="64"/>
      </patternFill>
    </fill>
    <fill>
      <patternFill patternType="solid">
        <fgColor rgb="FFF2EBFF"/>
        <bgColor indexed="64"/>
      </patternFill>
    </fill>
    <fill>
      <patternFill patternType="solid">
        <fgColor rgb="FFE1FFE2"/>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ck">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39">
    <xf numFmtId="0" fontId="0" fillId="0" borderId="0" xfId="0"/>
    <xf numFmtId="0" fontId="1" fillId="4" borderId="0" xfId="0" applyFont="1" applyFill="1" applyAlignment="1"/>
    <xf numFmtId="0" fontId="1" fillId="4" borderId="0" xfId="0" applyFont="1" applyFill="1" applyAlignment="1">
      <alignment vertical="center"/>
    </xf>
    <xf numFmtId="164" fontId="2" fillId="4" borderId="11" xfId="0" applyNumberFormat="1" applyFont="1" applyFill="1" applyBorder="1" applyAlignment="1">
      <alignment horizontal="center"/>
    </xf>
    <xf numFmtId="0" fontId="4" fillId="4" borderId="0" xfId="0" applyFont="1" applyFill="1" applyAlignment="1"/>
    <xf numFmtId="0" fontId="1" fillId="4" borderId="0" xfId="0" applyFont="1" applyFill="1" applyBorder="1" applyAlignment="1"/>
    <xf numFmtId="0" fontId="1" fillId="4" borderId="0" xfId="0" applyFont="1" applyFill="1" applyAlignment="1">
      <alignment wrapText="1"/>
    </xf>
    <xf numFmtId="0" fontId="2" fillId="4" borderId="0" xfId="0" applyFont="1" applyFill="1" applyBorder="1" applyAlignment="1">
      <alignment horizontal="center"/>
    </xf>
    <xf numFmtId="0" fontId="0" fillId="4" borderId="0" xfId="0" applyFill="1" applyBorder="1"/>
    <xf numFmtId="0" fontId="4" fillId="4" borderId="0" xfId="0" applyFont="1" applyFill="1" applyAlignment="1">
      <alignment wrapText="1"/>
    </xf>
    <xf numFmtId="0" fontId="2" fillId="4" borderId="14" xfId="0" applyFont="1" applyFill="1" applyBorder="1" applyAlignment="1"/>
    <xf numFmtId="0" fontId="2" fillId="4" borderId="16" xfId="0" applyFont="1" applyFill="1" applyBorder="1" applyAlignment="1">
      <alignment horizontal="left"/>
    </xf>
    <xf numFmtId="0" fontId="2" fillId="4" borderId="11" xfId="0" applyFont="1" applyFill="1" applyBorder="1" applyAlignment="1">
      <alignment horizontal="left"/>
    </xf>
    <xf numFmtId="164" fontId="2" fillId="4" borderId="11" xfId="0" applyNumberFormat="1" applyFont="1" applyFill="1" applyBorder="1" applyAlignment="1">
      <alignment horizontal="center" wrapText="1"/>
    </xf>
    <xf numFmtId="0" fontId="4" fillId="4" borderId="14" xfId="0" applyFont="1" applyFill="1" applyBorder="1" applyAlignment="1"/>
    <xf numFmtId="0" fontId="1" fillId="4" borderId="14" xfId="0" applyFont="1" applyFill="1" applyBorder="1" applyAlignment="1"/>
    <xf numFmtId="0" fontId="1" fillId="4" borderId="17" xfId="0" applyFont="1" applyFill="1" applyBorder="1" applyAlignment="1"/>
    <xf numFmtId="164" fontId="2" fillId="4" borderId="14" xfId="0" applyNumberFormat="1" applyFont="1" applyFill="1" applyBorder="1" applyAlignment="1">
      <alignment horizontal="center"/>
    </xf>
    <xf numFmtId="0" fontId="7" fillId="2" borderId="1" xfId="0" applyFont="1" applyFill="1" applyBorder="1" applyAlignment="1">
      <alignment horizontal="center" vertical="center" wrapText="1"/>
    </xf>
    <xf numFmtId="14" fontId="7" fillId="2" borderId="1" xfId="0" applyNumberFormat="1" applyFont="1" applyFill="1" applyBorder="1" applyAlignment="1" applyProtection="1">
      <alignment horizontal="center" vertical="center" wrapText="1"/>
      <protection locked="0"/>
    </xf>
    <xf numFmtId="164" fontId="7" fillId="4" borderId="16" xfId="0" applyNumberFormat="1" applyFont="1" applyFill="1" applyBorder="1" applyAlignment="1">
      <alignment horizontal="center"/>
    </xf>
    <xf numFmtId="164" fontId="7" fillId="3" borderId="17" xfId="0" applyNumberFormat="1" applyFont="1" applyFill="1" applyBorder="1" applyAlignment="1">
      <alignment horizontal="center"/>
    </xf>
    <xf numFmtId="164" fontId="7" fillId="3" borderId="14" xfId="0" applyNumberFormat="1" applyFont="1" applyFill="1" applyBorder="1" applyAlignment="1">
      <alignment horizontal="center"/>
    </xf>
    <xf numFmtId="0" fontId="11" fillId="3" borderId="4" xfId="0" applyFont="1" applyFill="1" applyBorder="1" applyAlignment="1"/>
    <xf numFmtId="0" fontId="9" fillId="3" borderId="2" xfId="0" applyFont="1" applyFill="1" applyBorder="1" applyAlignment="1"/>
    <xf numFmtId="0" fontId="9" fillId="3" borderId="3" xfId="0" applyFont="1" applyFill="1" applyBorder="1" applyAlignment="1"/>
    <xf numFmtId="0" fontId="7" fillId="2" borderId="1" xfId="0" applyFont="1" applyFill="1" applyBorder="1" applyAlignment="1" applyProtection="1">
      <alignment horizontal="center" vertical="center" wrapText="1"/>
    </xf>
    <xf numFmtId="14" fontId="7" fillId="2" borderId="1" xfId="0" applyNumberFormat="1" applyFont="1" applyFill="1" applyBorder="1" applyAlignment="1" applyProtection="1">
      <alignment horizontal="center" vertical="center" wrapText="1"/>
    </xf>
    <xf numFmtId="0" fontId="11" fillId="3" borderId="2" xfId="0" applyFont="1" applyFill="1" applyBorder="1" applyAlignment="1"/>
    <xf numFmtId="0" fontId="7" fillId="4" borderId="0" xfId="0" applyFont="1" applyFill="1" applyBorder="1" applyAlignment="1">
      <alignment horizontal="center"/>
    </xf>
    <xf numFmtId="0" fontId="7" fillId="4" borderId="11" xfId="0" applyFont="1" applyFill="1" applyBorder="1" applyAlignment="1">
      <alignment horizontal="center"/>
    </xf>
    <xf numFmtId="0" fontId="11" fillId="4" borderId="11" xfId="0" applyFont="1" applyFill="1" applyBorder="1" applyAlignment="1"/>
    <xf numFmtId="0" fontId="11" fillId="4" borderId="0" xfId="0" applyFont="1" applyFill="1" applyAlignment="1"/>
    <xf numFmtId="0" fontId="9" fillId="4" borderId="0" xfId="0" applyFont="1" applyFill="1" applyBorder="1" applyAlignment="1"/>
    <xf numFmtId="0" fontId="9" fillId="4" borderId="0" xfId="0" applyFont="1" applyFill="1" applyAlignment="1"/>
    <xf numFmtId="0" fontId="7" fillId="4" borderId="0" xfId="0" applyFont="1" applyFill="1" applyAlignment="1"/>
    <xf numFmtId="0" fontId="11" fillId="4" borderId="0" xfId="0" applyFont="1" applyFill="1" applyAlignment="1">
      <alignment horizontal="center"/>
    </xf>
    <xf numFmtId="0" fontId="11" fillId="4" borderId="0" xfId="0" applyFont="1" applyFill="1" applyBorder="1" applyAlignment="1">
      <alignment horizontal="center"/>
    </xf>
    <xf numFmtId="0" fontId="9" fillId="4" borderId="0" xfId="0" applyFont="1" applyFill="1" applyBorder="1"/>
    <xf numFmtId="0" fontId="11" fillId="4" borderId="0" xfId="0" applyFont="1" applyFill="1" applyBorder="1" applyAlignment="1"/>
    <xf numFmtId="0" fontId="18" fillId="4" borderId="0" xfId="0" applyFont="1" applyFill="1" applyBorder="1" applyAlignment="1">
      <alignment horizontal="center" vertical="top"/>
    </xf>
    <xf numFmtId="0" fontId="8" fillId="5" borderId="1" xfId="0" applyFont="1" applyFill="1" applyBorder="1" applyAlignment="1" applyProtection="1">
      <alignment horizontal="right" vertical="center"/>
    </xf>
    <xf numFmtId="0" fontId="7" fillId="4" borderId="0" xfId="0" applyFont="1" applyFill="1" applyBorder="1" applyAlignment="1"/>
    <xf numFmtId="0" fontId="9" fillId="4" borderId="0" xfId="0" applyFont="1" applyFill="1" applyAlignment="1">
      <alignment wrapText="1"/>
    </xf>
    <xf numFmtId="0" fontId="1" fillId="0" borderId="0" xfId="0" applyFont="1" applyFill="1" applyAlignment="1"/>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xf>
    <xf numFmtId="0" fontId="7" fillId="4" borderId="6" xfId="0" applyFont="1" applyFill="1" applyBorder="1" applyAlignment="1">
      <alignment horizontal="left" vertical="center" wrapText="1"/>
    </xf>
    <xf numFmtId="0" fontId="7" fillId="4" borderId="15" xfId="0" applyFont="1" applyFill="1" applyBorder="1" applyAlignment="1">
      <alignment horizontal="left" vertical="center"/>
    </xf>
    <xf numFmtId="0" fontId="9" fillId="4" borderId="5"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protection locked="0"/>
    </xf>
    <xf numFmtId="164" fontId="9" fillId="4" borderId="7" xfId="0" applyNumberFormat="1" applyFont="1" applyFill="1" applyBorder="1" applyAlignment="1" applyProtection="1">
      <alignment horizontal="center" vertical="center"/>
      <protection locked="0"/>
    </xf>
    <xf numFmtId="164" fontId="9" fillId="0" borderId="7" xfId="0" applyNumberFormat="1" applyFont="1" applyFill="1" applyBorder="1" applyAlignment="1" applyProtection="1">
      <alignment horizontal="center" vertical="center"/>
      <protection locked="0"/>
    </xf>
    <xf numFmtId="164" fontId="9" fillId="4" borderId="31" xfId="0" applyNumberFormat="1" applyFont="1" applyFill="1" applyBorder="1" applyAlignment="1">
      <alignment horizontal="center" vertical="center"/>
    </xf>
    <xf numFmtId="0" fontId="9" fillId="4" borderId="6"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wrapText="1"/>
      <protection locked="0"/>
    </xf>
    <xf numFmtId="164" fontId="9" fillId="4" borderId="9" xfId="0" applyNumberFormat="1" applyFont="1" applyFill="1" applyBorder="1" applyAlignment="1" applyProtection="1">
      <alignment horizontal="center" vertical="center"/>
      <protection locked="0"/>
    </xf>
    <xf numFmtId="164" fontId="9" fillId="0" borderId="9" xfId="0" applyNumberFormat="1" applyFont="1" applyFill="1" applyBorder="1" applyAlignment="1" applyProtection="1">
      <alignment horizontal="center" vertical="center" wrapText="1"/>
      <protection locked="0"/>
    </xf>
    <xf numFmtId="164" fontId="9" fillId="4" borderId="19" xfId="0" applyNumberFormat="1" applyFont="1" applyFill="1" applyBorder="1" applyAlignment="1">
      <alignment horizontal="center" vertical="center"/>
    </xf>
    <xf numFmtId="1" fontId="11" fillId="4" borderId="33" xfId="0" applyNumberFormat="1" applyFont="1" applyFill="1" applyBorder="1" applyAlignment="1" applyProtection="1">
      <alignment horizontal="center" vertical="center"/>
      <protection locked="0"/>
    </xf>
    <xf numFmtId="1" fontId="9" fillId="4" borderId="7" xfId="0" applyNumberFormat="1" applyFont="1" applyFill="1" applyBorder="1" applyAlignment="1" applyProtection="1">
      <alignment horizontal="center" vertical="center"/>
      <protection locked="0"/>
    </xf>
    <xf numFmtId="1" fontId="9" fillId="4" borderId="38" xfId="0" applyNumberFormat="1" applyFont="1" applyFill="1" applyBorder="1" applyAlignment="1" applyProtection="1">
      <alignment horizontal="center" vertical="center"/>
    </xf>
    <xf numFmtId="1" fontId="9" fillId="4" borderId="35" xfId="0" applyNumberFormat="1" applyFont="1" applyFill="1" applyBorder="1" applyAlignment="1" applyProtection="1">
      <alignment horizontal="center" vertical="center"/>
      <protection locked="0"/>
    </xf>
    <xf numFmtId="1" fontId="9" fillId="4" borderId="8" xfId="0" applyNumberFormat="1" applyFont="1" applyFill="1" applyBorder="1" applyAlignment="1">
      <alignment horizontal="center" vertical="center"/>
    </xf>
    <xf numFmtId="1" fontId="11" fillId="4" borderId="34" xfId="0" applyNumberFormat="1" applyFont="1" applyFill="1" applyBorder="1" applyAlignment="1" applyProtection="1">
      <alignment horizontal="center" vertical="center"/>
      <protection locked="0"/>
    </xf>
    <xf numFmtId="1" fontId="9" fillId="4" borderId="9" xfId="0" applyNumberFormat="1" applyFont="1" applyFill="1" applyBorder="1" applyAlignment="1" applyProtection="1">
      <alignment horizontal="center" vertical="center"/>
      <protection locked="0"/>
    </xf>
    <xf numFmtId="1" fontId="9" fillId="4" borderId="39" xfId="0" applyNumberFormat="1" applyFont="1" applyFill="1" applyBorder="1" applyAlignment="1" applyProtection="1">
      <alignment horizontal="center" vertical="center"/>
    </xf>
    <xf numFmtId="1" fontId="9" fillId="4" borderId="36" xfId="0" applyNumberFormat="1" applyFont="1" applyFill="1" applyBorder="1" applyAlignment="1" applyProtection="1">
      <alignment horizontal="center" vertical="center"/>
      <protection locked="0"/>
    </xf>
    <xf numFmtId="1" fontId="9" fillId="4" borderId="10" xfId="0" applyNumberFormat="1" applyFont="1" applyFill="1" applyBorder="1" applyAlignment="1">
      <alignment horizontal="center" vertical="center"/>
    </xf>
    <xf numFmtId="0" fontId="9" fillId="4" borderId="12"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164" fontId="9" fillId="4" borderId="13" xfId="0" applyNumberFormat="1" applyFont="1" applyFill="1" applyBorder="1" applyAlignment="1" applyProtection="1">
      <alignment horizontal="center" vertical="center" wrapText="1"/>
      <protection locked="0"/>
    </xf>
    <xf numFmtId="164" fontId="9" fillId="0" borderId="13" xfId="0" applyNumberFormat="1" applyFont="1" applyFill="1" applyBorder="1" applyAlignment="1" applyProtection="1">
      <alignment horizontal="center" vertical="center" wrapText="1"/>
      <protection locked="0"/>
    </xf>
    <xf numFmtId="164" fontId="9" fillId="4" borderId="9" xfId="0" applyNumberFormat="1" applyFont="1" applyFill="1" applyBorder="1" applyAlignment="1" applyProtection="1">
      <alignment horizontal="center" vertical="center" wrapText="1"/>
      <protection locked="0"/>
    </xf>
    <xf numFmtId="0" fontId="9" fillId="4" borderId="13" xfId="0" applyFont="1" applyFill="1" applyBorder="1" applyAlignment="1">
      <alignment horizontal="center" vertical="center"/>
    </xf>
    <xf numFmtId="0" fontId="9" fillId="4" borderId="13" xfId="0" applyFont="1" applyFill="1" applyBorder="1" applyAlignment="1" applyProtection="1">
      <alignment horizontal="center" vertical="center"/>
      <protection locked="0"/>
    </xf>
    <xf numFmtId="0" fontId="9" fillId="4" borderId="31"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164" fontId="9" fillId="4" borderId="33" xfId="0" applyNumberFormat="1" applyFont="1" applyFill="1" applyBorder="1" applyAlignment="1" applyProtection="1">
      <alignment horizontal="center" vertical="center"/>
      <protection locked="0"/>
    </xf>
    <xf numFmtId="164" fontId="9" fillId="4" borderId="34" xfId="0" applyNumberFormat="1" applyFont="1" applyFill="1" applyBorder="1" applyAlignment="1" applyProtection="1">
      <alignment horizontal="center" vertical="center"/>
      <protection locked="0"/>
    </xf>
    <xf numFmtId="164" fontId="9" fillId="4" borderId="42" xfId="0" applyNumberFormat="1" applyFont="1" applyFill="1" applyBorder="1" applyAlignment="1" applyProtection="1">
      <alignment horizontal="center" vertical="center"/>
      <protection locked="0"/>
    </xf>
    <xf numFmtId="0" fontId="9" fillId="4" borderId="43" xfId="0" applyFont="1" applyFill="1" applyBorder="1" applyAlignment="1" applyProtection="1">
      <alignment horizontal="center" vertical="center" wrapText="1"/>
      <protection locked="0"/>
    </xf>
    <xf numFmtId="164" fontId="9" fillId="4" borderId="33" xfId="0" applyNumberFormat="1" applyFont="1" applyFill="1" applyBorder="1" applyAlignment="1" applyProtection="1">
      <alignment horizontal="center" vertical="center" wrapText="1"/>
      <protection locked="0"/>
    </xf>
    <xf numFmtId="164" fontId="9" fillId="4" borderId="34" xfId="0" applyNumberFormat="1" applyFont="1" applyFill="1" applyBorder="1" applyAlignment="1" applyProtection="1">
      <alignment horizontal="center" vertical="center" wrapText="1"/>
      <protection locked="0"/>
    </xf>
    <xf numFmtId="164" fontId="9" fillId="4" borderId="42" xfId="0" applyNumberFormat="1" applyFont="1" applyFill="1" applyBorder="1" applyAlignment="1" applyProtection="1">
      <alignment horizontal="center" vertical="center" wrapText="1"/>
      <protection locked="0"/>
    </xf>
    <xf numFmtId="0" fontId="11" fillId="4" borderId="44" xfId="0" applyFont="1" applyFill="1" applyBorder="1" applyAlignment="1" applyProtection="1">
      <alignment horizontal="center" vertical="center"/>
      <protection locked="0"/>
    </xf>
    <xf numFmtId="0" fontId="11" fillId="4" borderId="36" xfId="0" applyFont="1" applyFill="1" applyBorder="1" applyAlignment="1" applyProtection="1">
      <alignment horizontal="center" vertical="center"/>
      <protection locked="0"/>
    </xf>
    <xf numFmtId="164" fontId="9" fillId="4" borderId="38" xfId="0" applyNumberFormat="1" applyFont="1" applyFill="1" applyBorder="1" applyAlignment="1">
      <alignment horizontal="center" vertical="center" wrapText="1"/>
    </xf>
    <xf numFmtId="164" fontId="9" fillId="4" borderId="39" xfId="0" applyNumberFormat="1" applyFont="1" applyFill="1" applyBorder="1" applyAlignment="1">
      <alignment horizontal="center" vertical="center" wrapText="1"/>
    </xf>
    <xf numFmtId="0" fontId="9" fillId="4" borderId="44" xfId="0" applyFont="1" applyFill="1" applyBorder="1" applyAlignment="1" applyProtection="1">
      <alignment horizontal="center" vertical="center"/>
      <protection locked="0"/>
    </xf>
    <xf numFmtId="0" fontId="9" fillId="4" borderId="36" xfId="0" applyFont="1" applyFill="1" applyBorder="1" applyAlignment="1" applyProtection="1">
      <alignment horizontal="center" vertical="center"/>
      <protection locked="0"/>
    </xf>
    <xf numFmtId="0" fontId="9" fillId="4" borderId="38" xfId="0" applyFont="1" applyFill="1" applyBorder="1" applyAlignment="1">
      <alignment horizontal="center" vertical="center"/>
    </xf>
    <xf numFmtId="0" fontId="9" fillId="4" borderId="45" xfId="0" applyFont="1" applyFill="1" applyBorder="1" applyAlignment="1">
      <alignment horizontal="center" vertical="center"/>
    </xf>
    <xf numFmtId="0" fontId="0" fillId="0" borderId="0" xfId="0" applyBorder="1"/>
    <xf numFmtId="0" fontId="9" fillId="4" borderId="0" xfId="0" applyFont="1" applyFill="1" applyBorder="1" applyAlignment="1">
      <alignment vertical="top" wrapText="1"/>
    </xf>
    <xf numFmtId="1" fontId="9" fillId="4" borderId="39"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9" fillId="4" borderId="0" xfId="0" applyFont="1" applyFill="1" applyAlignment="1">
      <alignment horizontal="left" wrapText="1"/>
    </xf>
    <xf numFmtId="0" fontId="9" fillId="4" borderId="0" xfId="0" applyFont="1" applyFill="1" applyAlignment="1">
      <alignment horizontal="left"/>
    </xf>
    <xf numFmtId="0" fontId="9" fillId="4" borderId="0" xfId="0" applyFont="1" applyFill="1" applyBorder="1" applyAlignment="1">
      <alignment horizontal="left" vertical="top" wrapText="1"/>
    </xf>
    <xf numFmtId="1" fontId="9" fillId="10" borderId="39" xfId="0" applyNumberFormat="1" applyFont="1" applyFill="1" applyBorder="1" applyAlignment="1" applyProtection="1">
      <alignment horizontal="center" vertical="center" wrapText="1"/>
    </xf>
    <xf numFmtId="1" fontId="9" fillId="13" borderId="38" xfId="0" applyNumberFormat="1" applyFont="1" applyFill="1" applyBorder="1" applyAlignment="1" applyProtection="1">
      <alignment horizontal="center" vertical="center" wrapText="1"/>
    </xf>
    <xf numFmtId="0" fontId="7" fillId="4" borderId="5" xfId="0" applyFont="1" applyFill="1" applyBorder="1" applyAlignment="1" applyProtection="1">
      <alignment horizontal="left" vertical="center" wrapText="1"/>
    </xf>
    <xf numFmtId="0" fontId="7" fillId="4" borderId="6" xfId="0" applyFont="1" applyFill="1" applyBorder="1" applyAlignment="1" applyProtection="1">
      <alignment horizontal="left" vertical="center"/>
    </xf>
    <xf numFmtId="0" fontId="7" fillId="4" borderId="6" xfId="0" applyFont="1" applyFill="1" applyBorder="1" applyAlignment="1" applyProtection="1">
      <alignment horizontal="left" vertical="center" wrapText="1"/>
    </xf>
    <xf numFmtId="0" fontId="7" fillId="4" borderId="15" xfId="0" applyFont="1" applyFill="1" applyBorder="1" applyAlignment="1" applyProtection="1">
      <alignment horizontal="left" vertical="center"/>
    </xf>
    <xf numFmtId="0" fontId="1" fillId="4" borderId="0" xfId="0" applyFont="1" applyFill="1" applyBorder="1" applyAlignment="1" applyProtection="1"/>
    <xf numFmtId="0" fontId="2" fillId="4" borderId="14" xfId="0" applyFont="1" applyFill="1" applyBorder="1" applyAlignment="1" applyProtection="1"/>
    <xf numFmtId="0" fontId="9" fillId="4" borderId="5"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31" xfId="0" applyFont="1" applyFill="1" applyBorder="1" applyAlignment="1" applyProtection="1">
      <alignment horizontal="center" vertical="center" wrapText="1"/>
    </xf>
    <xf numFmtId="164" fontId="9" fillId="9" borderId="33" xfId="0" applyNumberFormat="1" applyFont="1" applyFill="1" applyBorder="1" applyAlignment="1" applyProtection="1">
      <alignment horizontal="center" vertical="center" wrapText="1"/>
    </xf>
    <xf numFmtId="164" fontId="9" fillId="11" borderId="7" xfId="0" applyNumberFormat="1" applyFont="1" applyFill="1" applyBorder="1" applyAlignment="1" applyProtection="1">
      <alignment horizontal="center" vertical="center" wrapText="1"/>
    </xf>
    <xf numFmtId="164" fontId="9" fillId="4" borderId="7" xfId="0" applyNumberFormat="1" applyFont="1" applyFill="1" applyBorder="1" applyAlignment="1" applyProtection="1">
      <alignment horizontal="center" vertical="center" wrapText="1"/>
    </xf>
    <xf numFmtId="164" fontId="9" fillId="4" borderId="31" xfId="0" applyNumberFormat="1" applyFont="1" applyFill="1" applyBorder="1" applyAlignment="1" applyProtection="1">
      <alignment horizontal="center" vertical="center" wrapText="1"/>
    </xf>
    <xf numFmtId="1" fontId="11" fillId="11" borderId="33" xfId="0" applyNumberFormat="1" applyFont="1" applyFill="1" applyBorder="1" applyAlignment="1" applyProtection="1">
      <alignment horizontal="center" vertical="center" wrapText="1"/>
    </xf>
    <xf numFmtId="1" fontId="9" fillId="9" borderId="7" xfId="0" applyNumberFormat="1" applyFont="1" applyFill="1" applyBorder="1" applyAlignment="1" applyProtection="1">
      <alignment horizontal="center" vertical="center" wrapText="1"/>
    </xf>
    <xf numFmtId="1" fontId="9" fillId="13" borderId="7" xfId="0" applyNumberFormat="1" applyFont="1" applyFill="1" applyBorder="1" applyAlignment="1" applyProtection="1">
      <alignment horizontal="center" vertical="center" wrapText="1"/>
    </xf>
    <xf numFmtId="1" fontId="9" fillId="11" borderId="35" xfId="0" applyNumberFormat="1" applyFont="1" applyFill="1" applyBorder="1" applyAlignment="1" applyProtection="1">
      <alignment horizontal="center" vertical="center" wrapText="1"/>
    </xf>
    <xf numFmtId="1" fontId="9" fillId="13" borderId="8" xfId="0" applyNumberFormat="1"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12" borderId="9"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164" fontId="9" fillId="9" borderId="34" xfId="0" applyNumberFormat="1" applyFont="1" applyFill="1" applyBorder="1" applyAlignment="1" applyProtection="1">
      <alignment horizontal="center" vertical="center" wrapText="1"/>
    </xf>
    <xf numFmtId="164" fontId="9" fillId="11" borderId="9" xfId="0" applyNumberFormat="1" applyFont="1" applyFill="1" applyBorder="1" applyAlignment="1" applyProtection="1">
      <alignment horizontal="center" vertical="center" wrapText="1"/>
    </xf>
    <xf numFmtId="164" fontId="9" fillId="4" borderId="9" xfId="0" applyNumberFormat="1" applyFont="1" applyFill="1" applyBorder="1" applyAlignment="1" applyProtection="1">
      <alignment horizontal="center" vertical="center" wrapText="1"/>
    </xf>
    <xf numFmtId="164" fontId="9" fillId="4" borderId="19" xfId="0" applyNumberFormat="1" applyFont="1" applyFill="1" applyBorder="1" applyAlignment="1" applyProtection="1">
      <alignment horizontal="center" vertical="center" wrapText="1"/>
    </xf>
    <xf numFmtId="1" fontId="11" fillId="10" borderId="34" xfId="0" applyNumberFormat="1" applyFont="1" applyFill="1" applyBorder="1" applyAlignment="1" applyProtection="1">
      <alignment horizontal="center" vertical="center" wrapText="1"/>
    </xf>
    <xf numFmtId="1" fontId="9" fillId="10" borderId="9" xfId="0" applyNumberFormat="1" applyFont="1" applyFill="1" applyBorder="1" applyAlignment="1" applyProtection="1">
      <alignment horizontal="center" vertical="center" wrapText="1"/>
    </xf>
    <xf numFmtId="1" fontId="9" fillId="10" borderId="36" xfId="0" applyNumberFormat="1" applyFont="1" applyFill="1" applyBorder="1" applyAlignment="1" applyProtection="1">
      <alignment horizontal="center" vertical="center" wrapText="1"/>
    </xf>
    <xf numFmtId="1" fontId="9" fillId="10" borderId="10" xfId="0" applyNumberFormat="1"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164" fontId="9" fillId="4" borderId="34" xfId="0" applyNumberFormat="1" applyFont="1" applyFill="1" applyBorder="1" applyAlignment="1" applyProtection="1">
      <alignment horizontal="center" vertical="center" wrapText="1"/>
    </xf>
    <xf numFmtId="164" fontId="9" fillId="0" borderId="9" xfId="0" applyNumberFormat="1" applyFont="1" applyFill="1" applyBorder="1" applyAlignment="1" applyProtection="1">
      <alignment horizontal="center" vertical="center" wrapText="1"/>
    </xf>
    <xf numFmtId="1" fontId="11" fillId="4" borderId="34" xfId="0" applyNumberFormat="1" applyFont="1" applyFill="1" applyBorder="1" applyAlignment="1" applyProtection="1">
      <alignment horizontal="center" vertical="center" wrapText="1"/>
    </xf>
    <xf numFmtId="1" fontId="9" fillId="4" borderId="9" xfId="0" applyNumberFormat="1" applyFont="1" applyFill="1" applyBorder="1" applyAlignment="1" applyProtection="1">
      <alignment horizontal="center" vertical="center" wrapText="1"/>
    </xf>
    <xf numFmtId="1" fontId="9" fillId="4" borderId="36" xfId="0" applyNumberFormat="1" applyFont="1" applyFill="1" applyBorder="1" applyAlignment="1" applyProtection="1">
      <alignment horizontal="center" vertical="center" wrapText="1"/>
    </xf>
    <xf numFmtId="1" fontId="9" fillId="4" borderId="10" xfId="0" applyNumberFormat="1" applyFont="1" applyFill="1" applyBorder="1" applyAlignment="1" applyProtection="1">
      <alignment horizontal="center" vertical="center" wrapText="1"/>
    </xf>
    <xf numFmtId="164" fontId="9" fillId="4" borderId="42" xfId="0" applyNumberFormat="1" applyFont="1" applyFill="1" applyBorder="1" applyAlignment="1" applyProtection="1">
      <alignment horizontal="center" vertical="center" wrapText="1"/>
    </xf>
    <xf numFmtId="164" fontId="7" fillId="4" borderId="16" xfId="0" applyNumberFormat="1" applyFont="1" applyFill="1" applyBorder="1" applyAlignment="1" applyProtection="1">
      <alignment horizontal="center"/>
    </xf>
    <xf numFmtId="164" fontId="7" fillId="3" borderId="17" xfId="0" applyNumberFormat="1" applyFont="1" applyFill="1" applyBorder="1" applyAlignment="1" applyProtection="1">
      <alignment horizontal="center"/>
    </xf>
    <xf numFmtId="164" fontId="7" fillId="3" borderId="14" xfId="0" applyNumberFormat="1" applyFont="1" applyFill="1" applyBorder="1" applyAlignment="1" applyProtection="1">
      <alignment horizontal="center"/>
    </xf>
    <xf numFmtId="0" fontId="11" fillId="3" borderId="4" xfId="0" applyFont="1" applyFill="1" applyBorder="1" applyAlignment="1" applyProtection="1"/>
    <xf numFmtId="0" fontId="9" fillId="3" borderId="2" xfId="0" applyFont="1" applyFill="1" applyBorder="1" applyAlignment="1" applyProtection="1"/>
    <xf numFmtId="0" fontId="9" fillId="3" borderId="3" xfId="0" applyFont="1" applyFill="1" applyBorder="1" applyAlignment="1" applyProtection="1"/>
    <xf numFmtId="0" fontId="2" fillId="4" borderId="16" xfId="0" applyFont="1" applyFill="1" applyBorder="1" applyAlignment="1" applyProtection="1">
      <alignment horizontal="left"/>
    </xf>
    <xf numFmtId="0" fontId="2" fillId="4" borderId="11" xfId="0" applyFont="1" applyFill="1" applyBorder="1" applyAlignment="1" applyProtection="1">
      <alignment horizontal="left"/>
    </xf>
    <xf numFmtId="164" fontId="2" fillId="4" borderId="11" xfId="0" applyNumberFormat="1" applyFont="1" applyFill="1" applyBorder="1" applyAlignment="1" applyProtection="1">
      <alignment horizontal="center"/>
    </xf>
    <xf numFmtId="164" fontId="2" fillId="4" borderId="11" xfId="0" applyNumberFormat="1" applyFont="1" applyFill="1" applyBorder="1" applyAlignment="1" applyProtection="1">
      <alignment horizontal="center" wrapText="1"/>
    </xf>
    <xf numFmtId="164" fontId="2" fillId="4" borderId="14" xfId="0" applyNumberFormat="1" applyFont="1" applyFill="1" applyBorder="1" applyAlignment="1" applyProtection="1">
      <alignment horizontal="center"/>
    </xf>
    <xf numFmtId="0" fontId="4" fillId="4" borderId="14" xfId="0" applyFont="1" applyFill="1" applyBorder="1" applyAlignment="1" applyProtection="1"/>
    <xf numFmtId="0" fontId="1" fillId="4" borderId="14" xfId="0" applyFont="1" applyFill="1" applyBorder="1" applyAlignment="1" applyProtection="1"/>
    <xf numFmtId="0" fontId="1" fillId="4" borderId="17" xfId="0" applyFont="1" applyFill="1" applyBorder="1" applyAlignment="1" applyProtection="1"/>
    <xf numFmtId="0" fontId="9" fillId="4" borderId="12" xfId="0" applyFont="1" applyFill="1" applyBorder="1" applyAlignment="1" applyProtection="1">
      <alignment horizontal="center" vertical="center" wrapText="1"/>
    </xf>
    <xf numFmtId="0" fontId="9" fillId="12" borderId="13" xfId="0" applyFont="1" applyFill="1" applyBorder="1" applyAlignment="1" applyProtection="1">
      <alignment horizontal="center" vertical="center" wrapText="1"/>
    </xf>
    <xf numFmtId="0" fontId="9" fillId="4" borderId="43" xfId="0" applyFont="1" applyFill="1" applyBorder="1" applyAlignment="1" applyProtection="1">
      <alignment horizontal="center" vertical="center" wrapText="1"/>
    </xf>
    <xf numFmtId="164" fontId="9" fillId="11" borderId="13" xfId="0" applyNumberFormat="1" applyFont="1" applyFill="1" applyBorder="1" applyAlignment="1" applyProtection="1">
      <alignment horizontal="center" vertical="center" wrapText="1"/>
    </xf>
    <xf numFmtId="164" fontId="9" fillId="4" borderId="13" xfId="0" applyNumberFormat="1" applyFont="1" applyFill="1" applyBorder="1" applyAlignment="1" applyProtection="1">
      <alignment horizontal="center" vertical="center" wrapText="1"/>
    </xf>
    <xf numFmtId="164" fontId="9" fillId="4" borderId="38" xfId="0" applyNumberFormat="1" applyFont="1" applyFill="1" applyBorder="1" applyAlignment="1" applyProtection="1">
      <alignment horizontal="center" vertical="center" wrapText="1"/>
    </xf>
    <xf numFmtId="0" fontId="11" fillId="11" borderId="44" xfId="0" applyFont="1" applyFill="1" applyBorder="1" applyAlignment="1" applyProtection="1">
      <alignment horizontal="center" vertical="center"/>
    </xf>
    <xf numFmtId="0" fontId="9" fillId="9" borderId="9" xfId="0" applyFont="1" applyFill="1" applyBorder="1" applyAlignment="1" applyProtection="1">
      <alignment horizontal="center" vertical="center"/>
    </xf>
    <xf numFmtId="0" fontId="9" fillId="13" borderId="9" xfId="0" applyFont="1" applyFill="1" applyBorder="1" applyAlignment="1" applyProtection="1">
      <alignment horizontal="center" vertical="center"/>
    </xf>
    <xf numFmtId="0" fontId="9" fillId="13" borderId="38" xfId="0" applyFont="1" applyFill="1" applyBorder="1" applyAlignment="1" applyProtection="1">
      <alignment horizontal="center" vertical="center"/>
    </xf>
    <xf numFmtId="0" fontId="9" fillId="11" borderId="44" xfId="0" applyFont="1" applyFill="1" applyBorder="1" applyAlignment="1" applyProtection="1">
      <alignment horizontal="center" vertical="center"/>
    </xf>
    <xf numFmtId="0" fontId="9" fillId="9" borderId="13" xfId="0" applyFont="1" applyFill="1" applyBorder="1" applyAlignment="1" applyProtection="1">
      <alignment horizontal="center" vertical="center"/>
    </xf>
    <xf numFmtId="0" fontId="9" fillId="13" borderId="13" xfId="0" applyFont="1" applyFill="1" applyBorder="1" applyAlignment="1" applyProtection="1">
      <alignment horizontal="center" vertical="center"/>
    </xf>
    <xf numFmtId="164" fontId="9" fillId="4" borderId="39" xfId="0" applyNumberFormat="1" applyFont="1" applyFill="1" applyBorder="1" applyAlignment="1" applyProtection="1">
      <alignment horizontal="center" vertical="center" wrapText="1"/>
    </xf>
    <xf numFmtId="0" fontId="11" fillId="11" borderId="36" xfId="0" applyFont="1" applyFill="1" applyBorder="1" applyAlignment="1" applyProtection="1">
      <alignment horizontal="center" vertical="center"/>
    </xf>
    <xf numFmtId="0" fontId="9" fillId="13" borderId="45" xfId="0" applyFont="1" applyFill="1" applyBorder="1" applyAlignment="1" applyProtection="1">
      <alignment horizontal="center" vertical="center"/>
    </xf>
    <xf numFmtId="0" fontId="9" fillId="11" borderId="36" xfId="0" applyFont="1" applyFill="1" applyBorder="1" applyAlignment="1" applyProtection="1">
      <alignment horizontal="center" vertical="center"/>
    </xf>
    <xf numFmtId="0" fontId="9" fillId="10" borderId="6" xfId="0" applyFont="1" applyFill="1" applyBorder="1" applyAlignment="1" applyProtection="1">
      <alignment horizontal="center" vertical="center" wrapText="1"/>
    </xf>
    <xf numFmtId="0" fontId="11" fillId="4" borderId="36"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9" fillId="4" borderId="45" xfId="0" applyFont="1" applyFill="1" applyBorder="1" applyAlignment="1" applyProtection="1">
      <alignment horizontal="center" vertical="center"/>
    </xf>
    <xf numFmtId="0" fontId="9" fillId="4" borderId="36"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1" fillId="3" borderId="2" xfId="0" applyFont="1" applyFill="1" applyBorder="1" applyAlignment="1" applyProtection="1"/>
    <xf numFmtId="0" fontId="2" fillId="4" borderId="0" xfId="0" applyFont="1" applyFill="1" applyBorder="1" applyAlignment="1" applyProtection="1">
      <alignment horizontal="center"/>
    </xf>
    <xf numFmtId="0" fontId="0" fillId="4" borderId="0" xfId="0" applyFill="1" applyBorder="1" applyProtection="1"/>
    <xf numFmtId="0" fontId="18" fillId="4" borderId="0" xfId="0" applyFont="1" applyFill="1" applyBorder="1" applyAlignment="1" applyProtection="1">
      <alignment horizontal="center" vertical="top"/>
    </xf>
    <xf numFmtId="0" fontId="4" fillId="4" borderId="0" xfId="0" applyFont="1" applyFill="1" applyAlignment="1" applyProtection="1"/>
    <xf numFmtId="0" fontId="1" fillId="4" borderId="0" xfId="0" applyFont="1" applyFill="1" applyAlignment="1" applyProtection="1"/>
    <xf numFmtId="0" fontId="7" fillId="4" borderId="0" xfId="0" applyFont="1" applyFill="1" applyBorder="1" applyAlignment="1" applyProtection="1">
      <alignment horizontal="center"/>
    </xf>
    <xf numFmtId="0" fontId="7" fillId="4" borderId="11" xfId="0" applyFont="1" applyFill="1" applyBorder="1" applyAlignment="1" applyProtection="1">
      <alignment horizontal="center"/>
    </xf>
    <xf numFmtId="0" fontId="11" fillId="4" borderId="11" xfId="0" applyFont="1" applyFill="1" applyBorder="1" applyAlignment="1" applyProtection="1"/>
    <xf numFmtId="0" fontId="11" fillId="4" borderId="0" xfId="0" applyFont="1" applyFill="1" applyAlignment="1" applyProtection="1"/>
    <xf numFmtId="0" fontId="9" fillId="4" borderId="0" xfId="0" applyFont="1" applyFill="1" applyBorder="1" applyAlignment="1" applyProtection="1"/>
    <xf numFmtId="0" fontId="9" fillId="4" borderId="0" xfId="0" applyFont="1" applyFill="1" applyAlignment="1" applyProtection="1"/>
    <xf numFmtId="0" fontId="7" fillId="4" borderId="0" xfId="0" applyFont="1" applyFill="1" applyAlignment="1" applyProtection="1"/>
    <xf numFmtId="0" fontId="11" fillId="4" borderId="0" xfId="0" applyFont="1" applyFill="1" applyAlignment="1" applyProtection="1">
      <alignment horizontal="center"/>
    </xf>
    <xf numFmtId="0" fontId="11" fillId="4" borderId="0" xfId="0" applyFont="1" applyFill="1" applyBorder="1" applyAlignment="1" applyProtection="1">
      <alignment horizontal="center"/>
    </xf>
    <xf numFmtId="0" fontId="9" fillId="4" borderId="0" xfId="0" applyFont="1" applyFill="1" applyBorder="1" applyProtection="1"/>
    <xf numFmtId="0" fontId="11" fillId="4" borderId="0" xfId="0" applyFont="1" applyFill="1" applyBorder="1" applyAlignment="1" applyProtection="1"/>
    <xf numFmtId="0" fontId="9" fillId="4" borderId="0" xfId="0" applyFont="1" applyFill="1" applyBorder="1" applyAlignment="1">
      <alignment horizontal="left" vertical="top" wrapText="1"/>
    </xf>
    <xf numFmtId="0" fontId="22" fillId="4" borderId="0" xfId="0" applyFont="1" applyFill="1" applyBorder="1" applyAlignment="1"/>
    <xf numFmtId="0" fontId="15" fillId="7" borderId="11" xfId="0" applyFont="1" applyFill="1" applyBorder="1" applyAlignment="1" applyProtection="1">
      <alignment horizontal="center" vertical="center"/>
    </xf>
    <xf numFmtId="0" fontId="16" fillId="7" borderId="11" xfId="0" applyFont="1" applyFill="1" applyBorder="1" applyAlignment="1" applyProtection="1">
      <alignment horizontal="center" vertical="center"/>
    </xf>
    <xf numFmtId="0" fontId="7" fillId="0" borderId="4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7" fillId="4" borderId="16"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8" xfId="0" applyFont="1" applyFill="1" applyBorder="1" applyAlignment="1">
      <alignment horizontal="center" vertical="center"/>
    </xf>
    <xf numFmtId="0" fontId="7" fillId="2" borderId="1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0" fontId="9" fillId="4" borderId="16"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4" borderId="18" xfId="0" applyFont="1" applyFill="1" applyBorder="1" applyAlignment="1" applyProtection="1">
      <alignment horizontal="left" vertical="center" wrapText="1"/>
      <protection locked="0"/>
    </xf>
    <xf numFmtId="0" fontId="7" fillId="4" borderId="2" xfId="0" applyFont="1" applyFill="1" applyBorder="1" applyAlignment="1">
      <alignment horizontal="left" vertical="center" wrapText="1"/>
    </xf>
    <xf numFmtId="0" fontId="4" fillId="4" borderId="14" xfId="0" applyFont="1" applyFill="1" applyBorder="1" applyAlignment="1" applyProtection="1">
      <alignment horizontal="center"/>
      <protection locked="0"/>
    </xf>
    <xf numFmtId="14" fontId="7" fillId="4" borderId="2" xfId="0" applyNumberFormat="1"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13" fillId="4" borderId="16"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8" xfId="0" applyFont="1" applyFill="1" applyBorder="1" applyAlignment="1">
      <alignment horizontal="center" vertical="center"/>
    </xf>
    <xf numFmtId="0" fontId="7" fillId="4" borderId="26"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7" fillId="2" borderId="29"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0" borderId="0" xfId="0" applyFont="1" applyAlignment="1">
      <alignment horizontal="center" vertical="top" wrapText="1"/>
    </xf>
    <xf numFmtId="0" fontId="8" fillId="6" borderId="14" xfId="0" applyFont="1" applyFill="1" applyBorder="1" applyAlignment="1">
      <alignment horizontal="center"/>
    </xf>
    <xf numFmtId="0" fontId="8" fillId="5" borderId="16"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8" fillId="5" borderId="16" xfId="0" applyFont="1" applyFill="1" applyBorder="1" applyAlignment="1" applyProtection="1">
      <alignment horizontal="right" vertical="center"/>
    </xf>
    <xf numFmtId="0" fontId="8" fillId="5" borderId="18" xfId="0" applyFont="1" applyFill="1" applyBorder="1" applyAlignment="1" applyProtection="1">
      <alignment horizontal="right" vertical="center"/>
    </xf>
    <xf numFmtId="0" fontId="8" fillId="5" borderId="11" xfId="0" applyFont="1" applyFill="1" applyBorder="1" applyAlignment="1" applyProtection="1">
      <alignment horizontal="center" vertical="center"/>
      <protection locked="0"/>
    </xf>
    <xf numFmtId="14" fontId="8" fillId="5" borderId="16" xfId="0" applyNumberFormat="1" applyFont="1" applyFill="1" applyBorder="1" applyAlignment="1" applyProtection="1">
      <alignment horizontal="center" vertical="center"/>
      <protection locked="0"/>
    </xf>
    <xf numFmtId="15" fontId="8" fillId="5" borderId="16" xfId="0" applyNumberFormat="1" applyFont="1" applyFill="1" applyBorder="1" applyAlignment="1" applyProtection="1">
      <alignment horizontal="right" vertical="center" wrapText="1"/>
    </xf>
    <xf numFmtId="0" fontId="8" fillId="5" borderId="11" xfId="0" applyFont="1" applyFill="1" applyBorder="1" applyAlignment="1" applyProtection="1">
      <alignment horizontal="right" vertical="center" wrapText="1"/>
    </xf>
    <xf numFmtId="0" fontId="8" fillId="5" borderId="18" xfId="0" applyFont="1" applyFill="1" applyBorder="1" applyAlignment="1" applyProtection="1">
      <alignment horizontal="right" vertical="center" wrapText="1"/>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7" xfId="0" applyFont="1" applyFill="1" applyBorder="1" applyAlignment="1">
      <alignment horizontal="center" vertical="center"/>
    </xf>
    <xf numFmtId="0" fontId="7" fillId="4" borderId="19" xfId="0" applyFont="1" applyFill="1" applyBorder="1" applyAlignment="1" applyProtection="1">
      <alignment horizontal="center" vertical="center"/>
      <protection locked="0"/>
    </xf>
    <xf numFmtId="0" fontId="7" fillId="4" borderId="20" xfId="0" applyFont="1" applyFill="1" applyBorder="1" applyAlignment="1" applyProtection="1">
      <alignment horizontal="center" vertical="center"/>
      <protection locked="0"/>
    </xf>
    <xf numFmtId="0" fontId="7" fillId="4" borderId="36"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7" fillId="4" borderId="9" xfId="0" applyFont="1" applyFill="1" applyBorder="1" applyAlignment="1">
      <alignment horizontal="left" vertical="center" wrapText="1"/>
    </xf>
    <xf numFmtId="0" fontId="10" fillId="4" borderId="19" xfId="1" applyFont="1" applyFill="1" applyBorder="1" applyAlignment="1" applyProtection="1">
      <alignment horizontal="center" vertical="center" wrapText="1"/>
      <protection locked="0"/>
    </xf>
    <xf numFmtId="0" fontId="10" fillId="4" borderId="20" xfId="1" applyFont="1" applyFill="1" applyBorder="1" applyAlignment="1" applyProtection="1">
      <alignment horizontal="center" vertical="center" wrapText="1"/>
      <protection locked="0"/>
    </xf>
    <xf numFmtId="0" fontId="10" fillId="4" borderId="21" xfId="1" applyFont="1" applyFill="1" applyBorder="1" applyAlignment="1" applyProtection="1">
      <alignment horizontal="center" vertical="center" wrapText="1"/>
      <protection locked="0"/>
    </xf>
    <xf numFmtId="0" fontId="9" fillId="4" borderId="0" xfId="0" applyFont="1" applyFill="1" applyBorder="1" applyAlignment="1">
      <alignment horizontal="left" wrapText="1"/>
    </xf>
    <xf numFmtId="0" fontId="9" fillId="4" borderId="0" xfId="0" applyFont="1" applyFill="1" applyBorder="1" applyAlignment="1">
      <alignment horizontal="left"/>
    </xf>
    <xf numFmtId="0" fontId="9" fillId="8" borderId="0" xfId="0" applyFont="1" applyFill="1" applyBorder="1" applyAlignment="1">
      <alignment horizontal="left" vertical="top" wrapText="1"/>
    </xf>
    <xf numFmtId="0" fontId="9" fillId="4" borderId="0" xfId="0" applyFont="1" applyFill="1" applyAlignment="1">
      <alignment horizontal="left" wrapText="1"/>
    </xf>
    <xf numFmtId="0" fontId="9" fillId="4" borderId="0" xfId="0" applyFont="1" applyFill="1" applyAlignment="1">
      <alignment horizontal="left" vertical="top" wrapText="1"/>
    </xf>
    <xf numFmtId="0" fontId="9" fillId="8" borderId="0" xfId="0" applyFont="1" applyFill="1" applyAlignment="1">
      <alignment horizontal="left" vertical="top" wrapText="1"/>
    </xf>
    <xf numFmtId="0" fontId="20" fillId="4" borderId="0" xfId="0" applyFont="1" applyFill="1" applyBorder="1" applyAlignment="1">
      <alignment horizontal="left" wrapText="1" indent="2"/>
    </xf>
    <xf numFmtId="0" fontId="7" fillId="4" borderId="0" xfId="0" applyFont="1" applyFill="1" applyAlignment="1">
      <alignment horizontal="left"/>
    </xf>
    <xf numFmtId="0" fontId="20" fillId="4" borderId="0" xfId="0" applyFont="1" applyFill="1" applyAlignment="1">
      <alignment horizontal="left" wrapText="1" indent="2"/>
    </xf>
    <xf numFmtId="0" fontId="9" fillId="4" borderId="0" xfId="0" applyFont="1" applyFill="1" applyAlignment="1">
      <alignment horizontal="left" vertical="center" wrapText="1"/>
    </xf>
    <xf numFmtId="0" fontId="9" fillId="4" borderId="0" xfId="0" applyFont="1" applyFill="1" applyAlignment="1">
      <alignment horizontal="left"/>
    </xf>
    <xf numFmtId="0" fontId="9" fillId="8" borderId="0" xfId="0" applyFont="1" applyFill="1" applyAlignment="1">
      <alignment horizontal="left" wrapText="1"/>
    </xf>
    <xf numFmtId="0" fontId="9" fillId="8" borderId="0" xfId="0" applyFont="1" applyFill="1" applyAlignment="1">
      <alignment horizontal="left" vertical="center" wrapText="1"/>
    </xf>
    <xf numFmtId="0" fontId="9" fillId="4" borderId="0" xfId="0" applyFont="1" applyFill="1" applyBorder="1" applyAlignment="1">
      <alignment horizontal="left" vertical="top" wrapText="1"/>
    </xf>
    <xf numFmtId="0" fontId="8" fillId="6" borderId="14" xfId="0" applyFont="1" applyFill="1" applyBorder="1" applyAlignment="1" applyProtection="1">
      <alignment horizontal="center"/>
    </xf>
    <xf numFmtId="0" fontId="8" fillId="2" borderId="22"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4" borderId="7"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xf>
    <xf numFmtId="0" fontId="7" fillId="4" borderId="9" xfId="0" applyFont="1" applyFill="1" applyBorder="1" applyAlignment="1" applyProtection="1">
      <alignment horizontal="left" vertical="center" wrapText="1"/>
    </xf>
    <xf numFmtId="0" fontId="7" fillId="4" borderId="19"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10" fillId="4" borderId="19" xfId="1" applyFont="1" applyFill="1" applyBorder="1" applyAlignment="1" applyProtection="1">
      <alignment horizontal="center" wrapText="1"/>
    </xf>
    <xf numFmtId="0" fontId="7" fillId="4" borderId="20" xfId="0" applyFont="1" applyFill="1" applyBorder="1" applyAlignment="1" applyProtection="1">
      <alignment horizontal="center" wrapText="1"/>
    </xf>
    <xf numFmtId="0" fontId="7" fillId="4" borderId="21" xfId="0" applyFont="1" applyFill="1" applyBorder="1" applyAlignment="1" applyProtection="1">
      <alignment horizontal="center" wrapText="1"/>
    </xf>
    <xf numFmtId="14" fontId="7" fillId="4" borderId="2" xfId="0" applyNumberFormat="1"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2" xfId="0" applyFont="1" applyFill="1" applyBorder="1" applyAlignment="1" applyProtection="1">
      <alignment horizontal="left" vertical="center" wrapText="1"/>
    </xf>
    <xf numFmtId="0" fontId="7" fillId="4" borderId="26" xfId="0" applyFont="1" applyFill="1" applyBorder="1" applyAlignment="1" applyProtection="1">
      <alignment horizontal="center" wrapText="1"/>
    </xf>
    <xf numFmtId="0" fontId="7" fillId="4" borderId="27" xfId="0" applyFont="1" applyFill="1" applyBorder="1" applyAlignment="1" applyProtection="1">
      <alignment horizontal="center" wrapText="1"/>
    </xf>
    <xf numFmtId="0" fontId="7" fillId="4" borderId="28" xfId="0" applyFont="1" applyFill="1" applyBorder="1" applyAlignment="1" applyProtection="1">
      <alignment horizontal="center" wrapText="1"/>
    </xf>
    <xf numFmtId="0" fontId="7" fillId="2" borderId="16" xfId="0" applyFont="1" applyFill="1" applyBorder="1" applyAlignment="1" applyProtection="1">
      <alignment horizontal="center" vertical="center" wrapText="1"/>
    </xf>
    <xf numFmtId="0" fontId="4" fillId="4" borderId="14" xfId="0" applyFont="1" applyFill="1" applyBorder="1" applyAlignment="1" applyProtection="1">
      <alignment horizontal="center"/>
    </xf>
    <xf numFmtId="0" fontId="14" fillId="3" borderId="22"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0" borderId="41"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7" fillId="2" borderId="37"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8" xfId="0" applyFont="1" applyFill="1" applyBorder="1" applyAlignment="1" applyProtection="1">
      <alignment horizontal="center" vertical="center"/>
    </xf>
    <xf numFmtId="0" fontId="14" fillId="3" borderId="16"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xf>
    <xf numFmtId="0" fontId="13" fillId="4" borderId="11"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9" fillId="4" borderId="16" xfId="0" applyFont="1" applyFill="1" applyBorder="1" applyAlignment="1" applyProtection="1">
      <alignment horizontal="left" vertical="center" wrapText="1"/>
    </xf>
    <xf numFmtId="0" fontId="9" fillId="4" borderId="11" xfId="0" applyFont="1" applyFill="1" applyBorder="1" applyAlignment="1" applyProtection="1">
      <alignment horizontal="left" vertical="center" wrapText="1"/>
    </xf>
    <xf numFmtId="0" fontId="9" fillId="4" borderId="18" xfId="0" applyFont="1" applyFill="1" applyBorder="1" applyAlignment="1" applyProtection="1">
      <alignment horizontal="left" vertical="center" wrapText="1"/>
    </xf>
    <xf numFmtId="0" fontId="6" fillId="0" borderId="0" xfId="0" applyFont="1" applyAlignment="1" applyProtection="1">
      <alignment horizontal="center" vertical="top" wrapText="1"/>
    </xf>
    <xf numFmtId="0" fontId="8" fillId="5" borderId="16"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14" fontId="8" fillId="5" borderId="16" xfId="0" applyNumberFormat="1" applyFont="1" applyFill="1" applyBorder="1" applyAlignment="1" applyProtection="1">
      <alignment horizontal="center" vertical="center"/>
    </xf>
  </cellXfs>
  <cellStyles count="2">
    <cellStyle name="Hyperlink" xfId="1" builtinId="8"/>
    <cellStyle name="Normal" xfId="0" builtinId="0"/>
  </cellStyles>
  <dxfs count="24">
    <dxf>
      <font>
        <b val="0"/>
        <i val="0"/>
        <strike val="0"/>
        <condense val="0"/>
        <extend val="0"/>
        <outline val="0"/>
        <shadow val="0"/>
        <u val="none"/>
        <vertAlign val="baseline"/>
        <sz val="9"/>
        <color auto="1"/>
        <name val="Verdana"/>
        <family val="2"/>
        <scheme val="none"/>
      </font>
      <fill>
        <patternFill patternType="solid">
          <fgColor indexed="64"/>
          <bgColor indexed="9"/>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Verdana"/>
        <family val="2"/>
        <scheme val="none"/>
      </font>
      <fill>
        <patternFill patternType="solid">
          <fgColor rgb="FF000000"/>
          <bgColor rgb="FFFFFFFF"/>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0"/>
        <color auto="1"/>
        <name val="Verdana"/>
        <family val="2"/>
        <scheme val="none"/>
      </font>
      <fill>
        <patternFill patternType="solid">
          <fgColor indexed="64"/>
          <bgColor indexed="9"/>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Verdana"/>
        <family val="2"/>
        <scheme val="none"/>
      </font>
      <fill>
        <patternFill patternType="solid">
          <fgColor indexed="64"/>
          <bgColor indexed="9"/>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Verdana"/>
        <family val="2"/>
        <scheme val="none"/>
      </font>
      <fill>
        <patternFill patternType="solid">
          <fgColor rgb="FF000000"/>
          <bgColor rgb="FFFFFFFF"/>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0"/>
        <color auto="1"/>
        <name val="Verdana"/>
        <family val="2"/>
        <scheme val="none"/>
      </font>
      <fill>
        <patternFill patternType="solid">
          <fgColor indexed="64"/>
          <bgColor indexed="9"/>
        </patternFill>
      </fill>
      <alignment horizontal="general" vertical="bottom" textRotation="0" wrapText="0" indent="0" justifyLastLine="0" shrinkToFit="0" readingOrder="0"/>
      <protection locked="1" hidden="0"/>
    </dxf>
    <dxf>
      <font>
        <b val="0"/>
        <i/>
      </font>
    </dxf>
    <dxf>
      <fill>
        <patternFill>
          <bgColor indexed="10"/>
        </patternFill>
      </fill>
    </dxf>
    <dxf>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10"/>
      </font>
    </dxf>
    <dxf>
      <font>
        <b val="0"/>
        <i val="0"/>
        <strike val="0"/>
        <condense val="0"/>
        <extend val="0"/>
        <outline val="0"/>
        <shadow val="0"/>
        <u val="none"/>
        <vertAlign val="baseline"/>
        <sz val="9"/>
        <color auto="1"/>
        <name val="Verdana"/>
        <family val="2"/>
        <scheme val="none"/>
      </font>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Verdana"/>
        <family val="2"/>
        <scheme val="none"/>
      </font>
      <fill>
        <patternFill patternType="solid">
          <fgColor indexed="64"/>
          <bgColor indexed="9"/>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Verdana"/>
        <family val="2"/>
        <scheme val="none"/>
      </font>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Verdana"/>
        <family val="2"/>
        <scheme val="none"/>
      </font>
      <fill>
        <patternFill patternType="solid">
          <fgColor indexed="64"/>
          <bgColor indexed="9"/>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indexed="9"/>
        </patternFill>
      </fill>
      <alignment horizontal="general" vertical="bottom" textRotation="0" wrapText="0" indent="0" justifyLastLine="0" shrinkToFit="0" readingOrder="0"/>
    </dxf>
    <dxf>
      <font>
        <b val="0"/>
        <i/>
      </font>
    </dxf>
    <dxf>
      <fill>
        <patternFill>
          <bgColor indexed="10"/>
        </patternFill>
      </fill>
    </dxf>
    <dxf>
      <fill>
        <patternFill>
          <bgColor indexed="10"/>
        </patternFill>
      </fill>
    </dxf>
    <dxf>
      <font>
        <condense val="0"/>
        <extend val="0"/>
        <color auto="1"/>
      </font>
      <fill>
        <patternFill>
          <bgColor indexed="10"/>
        </patternFill>
      </fill>
    </dxf>
    <dxf>
      <font>
        <condense val="0"/>
        <extend val="0"/>
        <color indexed="8"/>
      </font>
      <fill>
        <patternFill>
          <bgColor indexed="10"/>
        </patternFill>
      </fill>
    </dxf>
    <dxf>
      <font>
        <condense val="0"/>
        <extend val="0"/>
        <color indexed="10"/>
      </font>
    </dxf>
  </dxfs>
  <tableStyles count="0" defaultTableStyle="TableStyleMedium2" defaultPivotStyle="PivotStyleLight16"/>
  <colors>
    <mruColors>
      <color rgb="FFFFFFEB"/>
      <color rgb="FFCDFFFF"/>
      <color rgb="FFF2EBFF"/>
      <color rgb="FFE1FFE2"/>
      <color rgb="FFFFE1FA"/>
      <color rgb="FFFFD9A7"/>
      <color rgb="FFDCFFD5"/>
      <color rgb="FFFFF2E1"/>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year" displayName="Table_year" ref="A54:A60" totalsRowShown="0" headerRowDxfId="17" dataDxfId="16">
  <autoFilter ref="A54:A60" xr:uid="{00000000-0009-0000-0100-000002000000}"/>
  <tableColumns count="1">
    <tableColumn id="1" xr3:uid="{00000000-0010-0000-0000-000001000000}" name="Funding Year" dataDxfId="15"/>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_funding" displayName="Table_funding" ref="A42:A48" totalsRowShown="0" headerRowDxfId="14" dataDxfId="13">
  <autoFilter ref="A42:A48" xr:uid="{00000000-0009-0000-0100-000003000000}"/>
  <tableColumns count="1">
    <tableColumn id="1" xr3:uid="{00000000-0010-0000-0100-000001000000}" name="Funding" dataDxfId="12"/>
  </tableColumns>
  <tableStyleInfo name="TableStyleMedium2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76CE65-D2A1-4EE5-BD43-C2FB483409DD}" name="Table_year2" displayName="Table_year2" ref="A54:A60" totalsRowShown="0" headerRowDxfId="5" dataDxfId="4">
  <autoFilter ref="A54:A60" xr:uid="{00000000-0009-0000-0100-000002000000}"/>
  <tableColumns count="1">
    <tableColumn id="1" xr3:uid="{5E481A4B-D461-43B5-A16B-C1B18CD83322}" name="Funding Year" dataDxfId="3"/>
  </tableColumns>
  <tableStyleInfo name="TableStyleLight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FDE0187-B5CF-43A1-BCF4-86FBC2692CF1}" name="Table_funding5" displayName="Table_funding5" ref="A42:A48" totalsRowShown="0" headerRowDxfId="2" dataDxfId="1">
  <autoFilter ref="A42:A48" xr:uid="{00000000-0009-0000-0100-000003000000}"/>
  <tableColumns count="1">
    <tableColumn id="1" xr3:uid="{B11529E1-689F-41C4-BBD2-A43710C6F68C}" name="Funding" dataDxfId="0"/>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0"/>
  <sheetViews>
    <sheetView tabSelected="1" zoomScaleNormal="100" workbookViewId="0">
      <selection activeCell="B4" sqref="B4:O4"/>
    </sheetView>
  </sheetViews>
  <sheetFormatPr defaultColWidth="9.140625" defaultRowHeight="12.75" x14ac:dyDescent="0.2"/>
  <cols>
    <col min="1" max="1" width="30.28515625" style="1" customWidth="1"/>
    <col min="2" max="2" width="21.5703125" style="1" customWidth="1"/>
    <col min="3" max="3" width="13.42578125" style="1" customWidth="1"/>
    <col min="4" max="4" width="14.5703125" style="1" customWidth="1"/>
    <col min="5" max="5" width="17.42578125" style="1" customWidth="1"/>
    <col min="6" max="6" width="13.42578125" style="1" customWidth="1"/>
    <col min="7" max="7" width="18.28515625" style="1" customWidth="1"/>
    <col min="8" max="8" width="8.7109375" style="1" customWidth="1"/>
    <col min="9" max="10" width="8.7109375" style="4" customWidth="1"/>
    <col min="11" max="11" width="8.85546875" style="5" customWidth="1"/>
    <col min="12" max="12" width="10" style="5" customWidth="1"/>
    <col min="13" max="13" width="8.7109375" style="1" customWidth="1"/>
    <col min="14" max="14" width="7.7109375" style="1" customWidth="1"/>
    <col min="15" max="15" width="8.7109375" style="1" customWidth="1"/>
    <col min="16" max="16" width="1.5703125" style="1" customWidth="1"/>
    <col min="17" max="21" width="9.140625" style="1" hidden="1" customWidth="1"/>
    <col min="22" max="16384" width="9.140625" style="1"/>
  </cols>
  <sheetData>
    <row r="1" spans="1:15" ht="18.75" thickBot="1" x14ac:dyDescent="0.3">
      <c r="A1" s="245" t="s">
        <v>109</v>
      </c>
      <c r="B1" s="245"/>
      <c r="C1" s="245"/>
      <c r="D1" s="245"/>
      <c r="E1" s="245"/>
      <c r="F1" s="245"/>
      <c r="G1" s="245"/>
      <c r="H1" s="245"/>
      <c r="I1" s="245"/>
      <c r="J1" s="245"/>
      <c r="K1" s="245"/>
      <c r="L1" s="245"/>
      <c r="M1" s="245"/>
      <c r="N1" s="245"/>
      <c r="O1" s="245"/>
    </row>
    <row r="2" spans="1:15" ht="12.75" customHeight="1" x14ac:dyDescent="0.2">
      <c r="A2" s="255" t="s">
        <v>110</v>
      </c>
      <c r="B2" s="256"/>
      <c r="C2" s="256"/>
      <c r="D2" s="256"/>
      <c r="E2" s="256"/>
      <c r="F2" s="256"/>
      <c r="G2" s="256"/>
      <c r="H2" s="256"/>
      <c r="I2" s="256"/>
      <c r="J2" s="256"/>
      <c r="K2" s="256"/>
      <c r="L2" s="256"/>
      <c r="M2" s="256"/>
      <c r="N2" s="256"/>
      <c r="O2" s="257"/>
    </row>
    <row r="3" spans="1:15" ht="15" customHeight="1" thickBot="1" x14ac:dyDescent="0.25">
      <c r="A3" s="258"/>
      <c r="B3" s="259"/>
      <c r="C3" s="259"/>
      <c r="D3" s="259"/>
      <c r="E3" s="259"/>
      <c r="F3" s="259"/>
      <c r="G3" s="259"/>
      <c r="H3" s="259"/>
      <c r="I3" s="259"/>
      <c r="J3" s="259"/>
      <c r="K3" s="259"/>
      <c r="L3" s="259"/>
      <c r="M3" s="259"/>
      <c r="N3" s="259"/>
      <c r="O3" s="260"/>
    </row>
    <row r="4" spans="1:15" ht="24.95" customHeight="1" x14ac:dyDescent="0.2">
      <c r="A4" s="45" t="s">
        <v>81</v>
      </c>
      <c r="B4" s="229"/>
      <c r="C4" s="230"/>
      <c r="D4" s="230"/>
      <c r="E4" s="230"/>
      <c r="F4" s="230"/>
      <c r="G4" s="230"/>
      <c r="H4" s="230"/>
      <c r="I4" s="230"/>
      <c r="J4" s="230"/>
      <c r="K4" s="230"/>
      <c r="L4" s="230"/>
      <c r="M4" s="230"/>
      <c r="N4" s="230"/>
      <c r="O4" s="231"/>
    </row>
    <row r="5" spans="1:15" ht="24.95" customHeight="1" x14ac:dyDescent="0.2">
      <c r="A5" s="46" t="s">
        <v>114</v>
      </c>
      <c r="B5" s="261"/>
      <c r="C5" s="262"/>
      <c r="D5" s="262"/>
      <c r="E5" s="263"/>
      <c r="F5" s="265" t="s">
        <v>75</v>
      </c>
      <c r="G5" s="265"/>
      <c r="H5" s="232"/>
      <c r="I5" s="233"/>
      <c r="J5" s="233"/>
      <c r="K5" s="233"/>
      <c r="L5" s="233"/>
      <c r="M5" s="233"/>
      <c r="N5" s="233"/>
      <c r="O5" s="234"/>
    </row>
    <row r="6" spans="1:15" ht="24.95" customHeight="1" x14ac:dyDescent="0.2">
      <c r="A6" s="47" t="s">
        <v>115</v>
      </c>
      <c r="B6" s="264"/>
      <c r="C6" s="264"/>
      <c r="D6" s="264"/>
      <c r="E6" s="264"/>
      <c r="F6" s="265" t="s">
        <v>1</v>
      </c>
      <c r="G6" s="265"/>
      <c r="H6" s="266"/>
      <c r="I6" s="267"/>
      <c r="J6" s="267"/>
      <c r="K6" s="267"/>
      <c r="L6" s="267"/>
      <c r="M6" s="267"/>
      <c r="N6" s="267"/>
      <c r="O6" s="268"/>
    </row>
    <row r="7" spans="1:15" ht="24.95" customHeight="1" thickBot="1" x14ac:dyDescent="0.25">
      <c r="A7" s="48" t="s">
        <v>93</v>
      </c>
      <c r="B7" s="221"/>
      <c r="C7" s="222"/>
      <c r="D7" s="222"/>
      <c r="E7" s="222"/>
      <c r="F7" s="219" t="s">
        <v>0</v>
      </c>
      <c r="G7" s="219"/>
      <c r="H7" s="226"/>
      <c r="I7" s="227"/>
      <c r="J7" s="227"/>
      <c r="K7" s="227"/>
      <c r="L7" s="227"/>
      <c r="M7" s="227"/>
      <c r="N7" s="227"/>
      <c r="O7" s="228"/>
    </row>
    <row r="8" spans="1:15" s="5" customFormat="1" ht="10.7" customHeight="1" thickBot="1" x14ac:dyDescent="0.25">
      <c r="G8" s="10"/>
      <c r="H8" s="10"/>
      <c r="I8" s="220"/>
      <c r="J8" s="220"/>
      <c r="K8" s="220"/>
      <c r="L8" s="220"/>
      <c r="M8" s="220"/>
      <c r="N8" s="220"/>
      <c r="O8" s="220"/>
    </row>
    <row r="9" spans="1:15" ht="24.95" customHeight="1" thickBot="1" x14ac:dyDescent="0.25">
      <c r="A9" s="235" t="s">
        <v>69</v>
      </c>
      <c r="B9" s="236"/>
      <c r="C9" s="236"/>
      <c r="D9" s="236"/>
      <c r="E9" s="236"/>
      <c r="F9" s="236"/>
      <c r="G9" s="236"/>
      <c r="H9" s="236"/>
      <c r="I9" s="236"/>
      <c r="J9" s="236"/>
      <c r="K9" s="236"/>
      <c r="L9" s="236"/>
      <c r="M9" s="236"/>
      <c r="N9" s="236"/>
      <c r="O9" s="237"/>
    </row>
    <row r="10" spans="1:15" s="44" customFormat="1" ht="24.95" customHeight="1" thickBot="1" x14ac:dyDescent="0.25">
      <c r="A10" s="202" t="s">
        <v>129</v>
      </c>
      <c r="B10" s="199"/>
      <c r="C10" s="199"/>
      <c r="D10" s="198" t="s">
        <v>130</v>
      </c>
      <c r="E10" s="199"/>
      <c r="F10" s="199"/>
      <c r="G10" s="200"/>
      <c r="H10" s="198" t="s">
        <v>127</v>
      </c>
      <c r="I10" s="199"/>
      <c r="J10" s="199"/>
      <c r="K10" s="200"/>
      <c r="L10" s="198" t="s">
        <v>128</v>
      </c>
      <c r="M10" s="199"/>
      <c r="N10" s="199"/>
      <c r="O10" s="201"/>
    </row>
    <row r="11" spans="1:15" s="2" customFormat="1" ht="34.35" customHeight="1" thickBot="1" x14ac:dyDescent="0.25">
      <c r="A11" s="204" t="s">
        <v>2</v>
      </c>
      <c r="B11" s="204" t="s">
        <v>32</v>
      </c>
      <c r="C11" s="240" t="s">
        <v>118</v>
      </c>
      <c r="D11" s="204" t="s">
        <v>3</v>
      </c>
      <c r="E11" s="18" t="s">
        <v>111</v>
      </c>
      <c r="F11" s="204" t="s">
        <v>4</v>
      </c>
      <c r="G11" s="211" t="s">
        <v>5</v>
      </c>
      <c r="H11" s="203" t="s">
        <v>74</v>
      </c>
      <c r="I11" s="204" t="s">
        <v>61</v>
      </c>
      <c r="J11" s="204" t="s">
        <v>62</v>
      </c>
      <c r="K11" s="242" t="s">
        <v>65</v>
      </c>
      <c r="L11" s="243" t="s">
        <v>73</v>
      </c>
      <c r="M11" s="204" t="s">
        <v>63</v>
      </c>
      <c r="N11" s="204" t="s">
        <v>64</v>
      </c>
      <c r="O11" s="204" t="s">
        <v>66</v>
      </c>
    </row>
    <row r="12" spans="1:15" s="2" customFormat="1" ht="32.1" customHeight="1" thickBot="1" x14ac:dyDescent="0.25">
      <c r="A12" s="204"/>
      <c r="B12" s="204"/>
      <c r="C12" s="241"/>
      <c r="D12" s="204"/>
      <c r="E12" s="19" t="s">
        <v>86</v>
      </c>
      <c r="F12" s="204"/>
      <c r="G12" s="211"/>
      <c r="H12" s="203"/>
      <c r="I12" s="204"/>
      <c r="J12" s="204"/>
      <c r="K12" s="242"/>
      <c r="L12" s="243"/>
      <c r="M12" s="204"/>
      <c r="N12" s="204"/>
      <c r="O12" s="204"/>
    </row>
    <row r="13" spans="1:15" ht="24.95" customHeight="1" x14ac:dyDescent="0.2">
      <c r="A13" s="49"/>
      <c r="B13" s="50"/>
      <c r="C13" s="77"/>
      <c r="D13" s="79"/>
      <c r="E13" s="52"/>
      <c r="F13" s="51"/>
      <c r="G13" s="53">
        <f>D13-F13</f>
        <v>0</v>
      </c>
      <c r="H13" s="60"/>
      <c r="I13" s="61"/>
      <c r="J13" s="61"/>
      <c r="K13" s="62">
        <f>J13-I13</f>
        <v>0</v>
      </c>
      <c r="L13" s="63"/>
      <c r="M13" s="61"/>
      <c r="N13" s="61"/>
      <c r="O13" s="64">
        <f>N13-M13</f>
        <v>0</v>
      </c>
    </row>
    <row r="14" spans="1:15" ht="24.95" customHeight="1" x14ac:dyDescent="0.2">
      <c r="A14" s="54"/>
      <c r="B14" s="55"/>
      <c r="C14" s="78"/>
      <c r="D14" s="80"/>
      <c r="E14" s="58"/>
      <c r="F14" s="57"/>
      <c r="G14" s="59">
        <f>D14-F14</f>
        <v>0</v>
      </c>
      <c r="H14" s="65"/>
      <c r="I14" s="66"/>
      <c r="J14" s="66"/>
      <c r="K14" s="67">
        <f>J14-I14</f>
        <v>0</v>
      </c>
      <c r="L14" s="68"/>
      <c r="M14" s="66"/>
      <c r="N14" s="66"/>
      <c r="O14" s="69">
        <f>N14-M14</f>
        <v>0</v>
      </c>
    </row>
    <row r="15" spans="1:15" ht="24.95" customHeight="1" x14ac:dyDescent="0.2">
      <c r="A15" s="54"/>
      <c r="B15" s="55"/>
      <c r="C15" s="78"/>
      <c r="D15" s="80"/>
      <c r="E15" s="58"/>
      <c r="F15" s="57"/>
      <c r="G15" s="59">
        <f>D15-F15</f>
        <v>0</v>
      </c>
      <c r="H15" s="65"/>
      <c r="I15" s="66"/>
      <c r="J15" s="66"/>
      <c r="K15" s="67">
        <f>J15-I15</f>
        <v>0</v>
      </c>
      <c r="L15" s="68"/>
      <c r="M15" s="66"/>
      <c r="N15" s="66"/>
      <c r="O15" s="69">
        <f>N15-M15</f>
        <v>0</v>
      </c>
    </row>
    <row r="16" spans="1:15" ht="24.95" customHeight="1" x14ac:dyDescent="0.2">
      <c r="A16" s="54"/>
      <c r="B16" s="55"/>
      <c r="C16" s="78"/>
      <c r="D16" s="80"/>
      <c r="E16" s="58"/>
      <c r="F16" s="57"/>
      <c r="G16" s="59">
        <f>D16-F16</f>
        <v>0</v>
      </c>
      <c r="H16" s="65"/>
      <c r="I16" s="66"/>
      <c r="J16" s="66"/>
      <c r="K16" s="67">
        <f>J16-I16</f>
        <v>0</v>
      </c>
      <c r="L16" s="68"/>
      <c r="M16" s="66"/>
      <c r="N16" s="66"/>
      <c r="O16" s="69">
        <f>N16-M16</f>
        <v>0</v>
      </c>
    </row>
    <row r="17" spans="1:15" ht="24.95" customHeight="1" thickBot="1" x14ac:dyDescent="0.25">
      <c r="A17" s="54"/>
      <c r="B17" s="55"/>
      <c r="C17" s="78"/>
      <c r="D17" s="81"/>
      <c r="E17" s="58"/>
      <c r="F17" s="57"/>
      <c r="G17" s="59">
        <f>D17-F17</f>
        <v>0</v>
      </c>
      <c r="H17" s="65"/>
      <c r="I17" s="66"/>
      <c r="J17" s="66"/>
      <c r="K17" s="67">
        <f>J17-I17</f>
        <v>0</v>
      </c>
      <c r="L17" s="68"/>
      <c r="M17" s="66"/>
      <c r="N17" s="66"/>
      <c r="O17" s="69">
        <f>N17-M17</f>
        <v>0</v>
      </c>
    </row>
    <row r="18" spans="1:15" ht="18" customHeight="1" thickBot="1" x14ac:dyDescent="0.25">
      <c r="A18" s="208" t="s">
        <v>131</v>
      </c>
      <c r="B18" s="209"/>
      <c r="C18" s="209"/>
      <c r="D18" s="209"/>
      <c r="E18" s="210"/>
      <c r="F18" s="20">
        <f>SUM(F13:F17)</f>
        <v>0</v>
      </c>
      <c r="G18" s="21"/>
      <c r="H18" s="22"/>
      <c r="I18" s="23"/>
      <c r="J18" s="24"/>
      <c r="K18" s="24">
        <f>I18+J18</f>
        <v>0</v>
      </c>
      <c r="L18" s="24"/>
      <c r="M18" s="24"/>
      <c r="N18" s="24"/>
      <c r="O18" s="25">
        <f>M18+N18</f>
        <v>0</v>
      </c>
    </row>
    <row r="19" spans="1:15" ht="8.25" customHeight="1" thickBot="1" x14ac:dyDescent="0.25">
      <c r="A19" s="11"/>
      <c r="B19" s="12"/>
      <c r="C19" s="12"/>
      <c r="D19" s="3"/>
      <c r="E19" s="13"/>
      <c r="F19" s="3"/>
      <c r="G19" s="3"/>
      <c r="H19" s="17"/>
      <c r="I19" s="14"/>
      <c r="J19" s="15"/>
      <c r="K19" s="15"/>
      <c r="L19" s="15"/>
      <c r="M19" s="15"/>
      <c r="N19" s="15"/>
      <c r="O19" s="16"/>
    </row>
    <row r="20" spans="1:15" ht="27.75" customHeight="1" thickBot="1" x14ac:dyDescent="0.25">
      <c r="A20" s="205" t="s">
        <v>70</v>
      </c>
      <c r="B20" s="206"/>
      <c r="C20" s="206"/>
      <c r="D20" s="206"/>
      <c r="E20" s="206"/>
      <c r="F20" s="206"/>
      <c r="G20" s="206"/>
      <c r="H20" s="206"/>
      <c r="I20" s="206"/>
      <c r="J20" s="206"/>
      <c r="K20" s="206"/>
      <c r="L20" s="206"/>
      <c r="M20" s="206"/>
      <c r="N20" s="206"/>
      <c r="O20" s="207"/>
    </row>
    <row r="21" spans="1:15" ht="27.75" customHeight="1" thickBot="1" x14ac:dyDescent="0.25">
      <c r="A21" s="202" t="s">
        <v>129</v>
      </c>
      <c r="B21" s="199"/>
      <c r="C21" s="199"/>
      <c r="D21" s="198" t="s">
        <v>130</v>
      </c>
      <c r="E21" s="199"/>
      <c r="F21" s="199"/>
      <c r="G21" s="200"/>
      <c r="H21" s="198" t="s">
        <v>127</v>
      </c>
      <c r="I21" s="199"/>
      <c r="J21" s="199"/>
      <c r="K21" s="200"/>
      <c r="L21" s="198" t="s">
        <v>128</v>
      </c>
      <c r="M21" s="199"/>
      <c r="N21" s="199"/>
      <c r="O21" s="201"/>
    </row>
    <row r="22" spans="1:15" s="2" customFormat="1" ht="27" customHeight="1" thickBot="1" x14ac:dyDescent="0.25">
      <c r="A22" s="215" t="s">
        <v>2</v>
      </c>
      <c r="B22" s="215" t="s">
        <v>32</v>
      </c>
      <c r="C22" s="238" t="s">
        <v>112</v>
      </c>
      <c r="D22" s="215" t="s">
        <v>3</v>
      </c>
      <c r="E22" s="26" t="s">
        <v>116</v>
      </c>
      <c r="F22" s="215" t="s">
        <v>6</v>
      </c>
      <c r="G22" s="215" t="s">
        <v>5</v>
      </c>
      <c r="H22" s="215" t="s">
        <v>74</v>
      </c>
      <c r="I22" s="215" t="s">
        <v>61</v>
      </c>
      <c r="J22" s="215" t="s">
        <v>62</v>
      </c>
      <c r="K22" s="215" t="s">
        <v>65</v>
      </c>
      <c r="L22" s="215" t="s">
        <v>73</v>
      </c>
      <c r="M22" s="215" t="s">
        <v>63</v>
      </c>
      <c r="N22" s="215" t="s">
        <v>64</v>
      </c>
      <c r="O22" s="215" t="s">
        <v>66</v>
      </c>
    </row>
    <row r="23" spans="1:15" s="2" customFormat="1" ht="38.65" customHeight="1" thickBot="1" x14ac:dyDescent="0.25">
      <c r="A23" s="215"/>
      <c r="B23" s="215"/>
      <c r="C23" s="239"/>
      <c r="D23" s="215"/>
      <c r="E23" s="27" t="str">
        <f>E12</f>
        <v>MM/DD/YEAR</v>
      </c>
      <c r="F23" s="215"/>
      <c r="G23" s="215"/>
      <c r="H23" s="215"/>
      <c r="I23" s="215"/>
      <c r="J23" s="215"/>
      <c r="K23" s="215"/>
      <c r="L23" s="215"/>
      <c r="M23" s="215"/>
      <c r="N23" s="215"/>
      <c r="O23" s="215"/>
    </row>
    <row r="24" spans="1:15" s="6" customFormat="1" ht="24.95" customHeight="1" x14ac:dyDescent="0.2">
      <c r="A24" s="70"/>
      <c r="B24" s="71"/>
      <c r="C24" s="82"/>
      <c r="D24" s="83"/>
      <c r="E24" s="73"/>
      <c r="F24" s="72"/>
      <c r="G24" s="88">
        <f>D24+F24</f>
        <v>0</v>
      </c>
      <c r="H24" s="86"/>
      <c r="I24" s="55"/>
      <c r="J24" s="55"/>
      <c r="K24" s="92">
        <f>J24-I24</f>
        <v>0</v>
      </c>
      <c r="L24" s="90"/>
      <c r="M24" s="76"/>
      <c r="N24" s="76"/>
      <c r="O24" s="75">
        <f>N24-M24</f>
        <v>0</v>
      </c>
    </row>
    <row r="25" spans="1:15" s="6" customFormat="1" ht="24.95" customHeight="1" x14ac:dyDescent="0.2">
      <c r="A25" s="54"/>
      <c r="B25" s="56"/>
      <c r="C25" s="78"/>
      <c r="D25" s="84"/>
      <c r="E25" s="58"/>
      <c r="F25" s="74"/>
      <c r="G25" s="89">
        <f>D25+F25</f>
        <v>0</v>
      </c>
      <c r="H25" s="87"/>
      <c r="I25" s="55"/>
      <c r="J25" s="55"/>
      <c r="K25" s="93">
        <f>J25-I25</f>
        <v>0</v>
      </c>
      <c r="L25" s="91"/>
      <c r="M25" s="55"/>
      <c r="N25" s="55"/>
      <c r="O25" s="75">
        <f>N25-M25</f>
        <v>0</v>
      </c>
    </row>
    <row r="26" spans="1:15" s="6" customFormat="1" ht="24.95" customHeight="1" x14ac:dyDescent="0.2">
      <c r="A26" s="54"/>
      <c r="B26" s="56"/>
      <c r="C26" s="78"/>
      <c r="D26" s="84"/>
      <c r="E26" s="58"/>
      <c r="F26" s="74"/>
      <c r="G26" s="89">
        <f>D26+F26</f>
        <v>0</v>
      </c>
      <c r="H26" s="87"/>
      <c r="I26" s="55"/>
      <c r="J26" s="55"/>
      <c r="K26" s="93">
        <f>J26-I26</f>
        <v>0</v>
      </c>
      <c r="L26" s="91"/>
      <c r="M26" s="55"/>
      <c r="N26" s="55"/>
      <c r="O26" s="75">
        <f>N26-M26</f>
        <v>0</v>
      </c>
    </row>
    <row r="27" spans="1:15" s="6" customFormat="1" ht="24.95" customHeight="1" x14ac:dyDescent="0.2">
      <c r="A27" s="54"/>
      <c r="B27" s="56"/>
      <c r="C27" s="78"/>
      <c r="D27" s="84"/>
      <c r="E27" s="58"/>
      <c r="F27" s="74"/>
      <c r="G27" s="89">
        <f>D27+F27</f>
        <v>0</v>
      </c>
      <c r="H27" s="87"/>
      <c r="I27" s="55"/>
      <c r="J27" s="55"/>
      <c r="K27" s="93">
        <f>J27-I27</f>
        <v>0</v>
      </c>
      <c r="L27" s="91"/>
      <c r="M27" s="55"/>
      <c r="N27" s="55"/>
      <c r="O27" s="75">
        <f>N27-M27</f>
        <v>0</v>
      </c>
    </row>
    <row r="28" spans="1:15" s="6" customFormat="1" ht="24.95" customHeight="1" thickBot="1" x14ac:dyDescent="0.25">
      <c r="A28" s="54"/>
      <c r="B28" s="56"/>
      <c r="C28" s="78"/>
      <c r="D28" s="85"/>
      <c r="E28" s="58"/>
      <c r="F28" s="74"/>
      <c r="G28" s="89">
        <f>D28+F28</f>
        <v>0</v>
      </c>
      <c r="H28" s="87"/>
      <c r="I28" s="55"/>
      <c r="J28" s="55"/>
      <c r="K28" s="93">
        <f>J28-I28</f>
        <v>0</v>
      </c>
      <c r="L28" s="91"/>
      <c r="M28" s="55"/>
      <c r="N28" s="55"/>
      <c r="O28" s="75">
        <f>N28-M28</f>
        <v>0</v>
      </c>
    </row>
    <row r="29" spans="1:15" ht="18" customHeight="1" thickBot="1" x14ac:dyDescent="0.25">
      <c r="A29" s="208" t="s">
        <v>72</v>
      </c>
      <c r="B29" s="209"/>
      <c r="C29" s="209"/>
      <c r="D29" s="209"/>
      <c r="E29" s="210"/>
      <c r="F29" s="20">
        <f>SUM(F24:F28)</f>
        <v>0</v>
      </c>
      <c r="G29" s="21"/>
      <c r="H29" s="22"/>
      <c r="I29" s="23"/>
      <c r="J29" s="28"/>
      <c r="K29" s="24">
        <f>I29+J29</f>
        <v>0</v>
      </c>
      <c r="L29" s="24"/>
      <c r="M29" s="24"/>
      <c r="N29" s="24"/>
      <c r="O29" s="25">
        <f>M29+N29</f>
        <v>0</v>
      </c>
    </row>
    <row r="30" spans="1:15" ht="18" customHeight="1" thickBot="1" x14ac:dyDescent="0.25">
      <c r="A30" s="7"/>
      <c r="B30" s="8"/>
      <c r="C30" s="8"/>
      <c r="D30" s="7"/>
      <c r="E30" s="7"/>
      <c r="F30" s="40" t="str">
        <f>IF(F29=F18," ","Increase and Reduction do not match")</f>
        <v xml:space="preserve"> </v>
      </c>
      <c r="G30" s="7"/>
      <c r="H30" s="7"/>
    </row>
    <row r="31" spans="1:15" ht="23.25" customHeight="1" thickBot="1" x14ac:dyDescent="0.25">
      <c r="A31" s="223" t="s">
        <v>82</v>
      </c>
      <c r="B31" s="224"/>
      <c r="C31" s="224"/>
      <c r="D31" s="224"/>
      <c r="E31" s="224"/>
      <c r="F31" s="224"/>
      <c r="G31" s="224"/>
      <c r="H31" s="224"/>
      <c r="I31" s="224"/>
      <c r="J31" s="224"/>
      <c r="K31" s="224"/>
      <c r="L31" s="224"/>
      <c r="M31" s="224"/>
      <c r="N31" s="224"/>
      <c r="O31" s="225"/>
    </row>
    <row r="32" spans="1:15" s="9" customFormat="1" ht="69.95" customHeight="1" thickBot="1" x14ac:dyDescent="0.25">
      <c r="A32" s="216"/>
      <c r="B32" s="217"/>
      <c r="C32" s="217"/>
      <c r="D32" s="217"/>
      <c r="E32" s="217"/>
      <c r="F32" s="217"/>
      <c r="G32" s="217"/>
      <c r="H32" s="217"/>
      <c r="I32" s="217"/>
      <c r="J32" s="217"/>
      <c r="K32" s="217"/>
      <c r="L32" s="217"/>
      <c r="M32" s="217"/>
      <c r="N32" s="217"/>
      <c r="O32" s="218"/>
    </row>
    <row r="33" spans="1:15" ht="9" customHeight="1" thickBot="1" x14ac:dyDescent="0.25">
      <c r="A33" s="29"/>
      <c r="B33" s="29"/>
      <c r="C33" s="29"/>
      <c r="D33" s="29"/>
      <c r="E33" s="29"/>
      <c r="F33" s="29"/>
      <c r="G33" s="30"/>
      <c r="H33" s="30"/>
      <c r="I33" s="31"/>
      <c r="J33" s="32"/>
      <c r="K33" s="33"/>
      <c r="L33" s="33"/>
      <c r="M33" s="34"/>
      <c r="N33" s="34"/>
      <c r="O33" s="34"/>
    </row>
    <row r="34" spans="1:15" ht="21.75" customHeight="1" thickBot="1" x14ac:dyDescent="0.25">
      <c r="A34" s="212" t="s">
        <v>83</v>
      </c>
      <c r="B34" s="213"/>
      <c r="C34" s="213"/>
      <c r="D34" s="213"/>
      <c r="E34" s="213"/>
      <c r="F34" s="213"/>
      <c r="G34" s="213"/>
      <c r="H34" s="213"/>
      <c r="I34" s="213"/>
      <c r="J34" s="213"/>
      <c r="K34" s="213"/>
      <c r="L34" s="213"/>
      <c r="M34" s="213"/>
      <c r="N34" s="213"/>
      <c r="O34" s="214"/>
    </row>
    <row r="35" spans="1:15" ht="69.95" customHeight="1" thickBot="1" x14ac:dyDescent="0.25">
      <c r="A35" s="216"/>
      <c r="B35" s="217"/>
      <c r="C35" s="217"/>
      <c r="D35" s="217"/>
      <c r="E35" s="217"/>
      <c r="F35" s="217"/>
      <c r="G35" s="217"/>
      <c r="H35" s="217"/>
      <c r="I35" s="217"/>
      <c r="J35" s="217"/>
      <c r="K35" s="217"/>
      <c r="L35" s="217"/>
      <c r="M35" s="217"/>
      <c r="N35" s="217"/>
      <c r="O35" s="218"/>
    </row>
    <row r="36" spans="1:15" ht="9" customHeight="1" thickBot="1" x14ac:dyDescent="0.25">
      <c r="A36" s="34"/>
      <c r="B36" s="34"/>
      <c r="C36" s="34"/>
      <c r="D36" s="34"/>
      <c r="E36" s="34"/>
      <c r="F36" s="34"/>
      <c r="G36" s="34"/>
      <c r="H36" s="34"/>
      <c r="I36" s="32"/>
      <c r="J36" s="32"/>
      <c r="K36" s="33"/>
      <c r="L36" s="33"/>
      <c r="M36" s="34"/>
      <c r="N36" s="34"/>
      <c r="O36" s="34"/>
    </row>
    <row r="37" spans="1:15" ht="19.5" customHeight="1" thickBot="1" x14ac:dyDescent="0.25">
      <c r="A37" s="223" t="s">
        <v>84</v>
      </c>
      <c r="B37" s="224"/>
      <c r="C37" s="224"/>
      <c r="D37" s="224"/>
      <c r="E37" s="224"/>
      <c r="F37" s="224"/>
      <c r="G37" s="224"/>
      <c r="H37" s="224"/>
      <c r="I37" s="224"/>
      <c r="J37" s="224"/>
      <c r="K37" s="224"/>
      <c r="L37" s="224"/>
      <c r="M37" s="224"/>
      <c r="N37" s="224"/>
      <c r="O37" s="225"/>
    </row>
    <row r="38" spans="1:15" ht="69.95" customHeight="1" thickBot="1" x14ac:dyDescent="0.25">
      <c r="A38" s="216"/>
      <c r="B38" s="217"/>
      <c r="C38" s="217"/>
      <c r="D38" s="217"/>
      <c r="E38" s="217"/>
      <c r="F38" s="217"/>
      <c r="G38" s="217"/>
      <c r="H38" s="217"/>
      <c r="I38" s="217"/>
      <c r="J38" s="217"/>
      <c r="K38" s="217"/>
      <c r="L38" s="217"/>
      <c r="M38" s="217"/>
      <c r="N38" s="217"/>
      <c r="O38" s="218"/>
    </row>
    <row r="39" spans="1:15" ht="21" customHeight="1" thickBot="1" x14ac:dyDescent="0.25">
      <c r="A39" s="196" t="s">
        <v>113</v>
      </c>
      <c r="B39" s="197"/>
      <c r="C39" s="197"/>
      <c r="D39" s="197"/>
      <c r="E39" s="197"/>
      <c r="F39" s="197"/>
      <c r="G39" s="197"/>
      <c r="H39" s="197"/>
      <c r="I39" s="197"/>
      <c r="J39" s="197"/>
      <c r="K39" s="197"/>
      <c r="L39" s="197"/>
      <c r="M39" s="197"/>
      <c r="N39" s="197"/>
      <c r="O39" s="197"/>
    </row>
    <row r="40" spans="1:15" ht="27.75" customHeight="1" thickBot="1" x14ac:dyDescent="0.25">
      <c r="A40" s="41" t="s">
        <v>117</v>
      </c>
      <c r="B40" s="246" t="s">
        <v>7</v>
      </c>
      <c r="C40" s="247"/>
      <c r="D40" s="248" t="s">
        <v>71</v>
      </c>
      <c r="E40" s="249"/>
      <c r="F40" s="246"/>
      <c r="G40" s="250"/>
      <c r="H40" s="250"/>
      <c r="I40" s="247"/>
      <c r="J40" s="252" t="s">
        <v>95</v>
      </c>
      <c r="K40" s="253"/>
      <c r="L40" s="254"/>
      <c r="M40" s="251"/>
      <c r="N40" s="250"/>
      <c r="O40" s="247"/>
    </row>
    <row r="41" spans="1:15" hidden="1" x14ac:dyDescent="0.2">
      <c r="A41" s="34"/>
      <c r="B41" s="34"/>
      <c r="C41" s="34"/>
      <c r="D41" s="34"/>
      <c r="E41" s="34"/>
      <c r="F41" s="34"/>
      <c r="G41" s="34"/>
      <c r="H41" s="34"/>
      <c r="I41" s="32"/>
      <c r="J41" s="32"/>
      <c r="K41" s="33"/>
      <c r="L41" s="33"/>
      <c r="M41" s="34"/>
      <c r="N41" s="34"/>
      <c r="O41" s="34"/>
    </row>
    <row r="42" spans="1:15" hidden="1" x14ac:dyDescent="0.2">
      <c r="A42" s="35" t="s">
        <v>55</v>
      </c>
      <c r="B42" s="35" t="s">
        <v>54</v>
      </c>
      <c r="C42" s="35"/>
      <c r="D42" s="34"/>
      <c r="E42" s="34"/>
      <c r="F42" s="34"/>
      <c r="G42" s="34"/>
      <c r="H42" s="34"/>
      <c r="I42" s="32"/>
      <c r="J42" s="32"/>
      <c r="K42" s="33"/>
      <c r="L42" s="33"/>
      <c r="M42" s="34"/>
      <c r="N42" s="34"/>
      <c r="O42" s="34"/>
    </row>
    <row r="43" spans="1:15" hidden="1" x14ac:dyDescent="0.2">
      <c r="A43" s="32" t="s">
        <v>99</v>
      </c>
      <c r="B43" s="32" t="s">
        <v>132</v>
      </c>
      <c r="C43" s="32"/>
      <c r="D43" s="34"/>
      <c r="E43" s="34"/>
      <c r="F43" s="34"/>
      <c r="G43" s="34"/>
      <c r="H43" s="34"/>
      <c r="I43" s="32"/>
      <c r="J43" s="32"/>
      <c r="K43" s="33"/>
      <c r="L43" s="33"/>
      <c r="M43" s="34"/>
      <c r="N43" s="34"/>
      <c r="O43" s="34"/>
    </row>
    <row r="44" spans="1:15" hidden="1" x14ac:dyDescent="0.2">
      <c r="A44" s="32" t="s">
        <v>105</v>
      </c>
      <c r="B44" s="32" t="s">
        <v>101</v>
      </c>
      <c r="C44" s="32"/>
      <c r="D44" s="34"/>
      <c r="E44" s="34"/>
      <c r="F44" s="34"/>
      <c r="G44" s="34"/>
      <c r="H44" s="34"/>
      <c r="I44" s="32"/>
      <c r="J44" s="32"/>
      <c r="K44" s="33"/>
      <c r="L44" s="33"/>
      <c r="M44" s="34"/>
      <c r="N44" s="34"/>
      <c r="O44" s="34"/>
    </row>
    <row r="45" spans="1:15" hidden="1" x14ac:dyDescent="0.2">
      <c r="A45" s="32" t="s">
        <v>100</v>
      </c>
      <c r="B45" s="32" t="s">
        <v>102</v>
      </c>
      <c r="C45" s="32"/>
      <c r="D45" s="34"/>
      <c r="E45" s="34"/>
      <c r="F45" s="34"/>
      <c r="G45" s="34"/>
      <c r="H45" s="34"/>
      <c r="I45" s="32"/>
      <c r="J45" s="32"/>
      <c r="K45" s="33"/>
      <c r="L45" s="33"/>
      <c r="M45" s="34"/>
      <c r="N45" s="34"/>
      <c r="O45" s="34"/>
    </row>
    <row r="46" spans="1:15" hidden="1" x14ac:dyDescent="0.2">
      <c r="A46" s="32"/>
      <c r="B46" s="32" t="s">
        <v>103</v>
      </c>
      <c r="C46" s="32"/>
      <c r="D46" s="34"/>
      <c r="E46" s="34"/>
      <c r="F46" s="34"/>
      <c r="G46" s="34"/>
      <c r="H46" s="34"/>
      <c r="I46" s="32"/>
      <c r="J46" s="32"/>
      <c r="K46" s="33"/>
      <c r="L46" s="33"/>
      <c r="M46" s="34"/>
      <c r="N46" s="34"/>
      <c r="O46" s="34"/>
    </row>
    <row r="47" spans="1:15" hidden="1" x14ac:dyDescent="0.2">
      <c r="A47" s="32"/>
      <c r="B47" s="32" t="s">
        <v>104</v>
      </c>
      <c r="C47" s="32"/>
      <c r="D47" s="34"/>
      <c r="E47" s="34"/>
      <c r="F47" s="34"/>
      <c r="G47" s="34"/>
      <c r="H47" s="34"/>
      <c r="I47" s="32"/>
      <c r="J47" s="32"/>
      <c r="K47" s="33"/>
      <c r="L47" s="33"/>
      <c r="M47" s="34"/>
      <c r="N47" s="34"/>
      <c r="O47" s="34"/>
    </row>
    <row r="48" spans="1:15" hidden="1" x14ac:dyDescent="0.2">
      <c r="A48" s="32"/>
      <c r="B48" s="32" t="s">
        <v>85</v>
      </c>
      <c r="C48" s="32"/>
      <c r="D48" s="34"/>
      <c r="E48" s="34"/>
      <c r="F48" s="34"/>
      <c r="G48" s="34"/>
      <c r="H48" s="34"/>
      <c r="I48" s="32"/>
      <c r="J48" s="32"/>
      <c r="K48" s="33"/>
      <c r="L48" s="33"/>
      <c r="M48" s="34"/>
      <c r="N48" s="34"/>
      <c r="O48" s="34"/>
    </row>
    <row r="49" spans="1:15" hidden="1" x14ac:dyDescent="0.2">
      <c r="A49" s="35" t="s">
        <v>56</v>
      </c>
      <c r="B49" s="32"/>
      <c r="C49" s="32"/>
      <c r="D49" s="34"/>
      <c r="E49" s="34"/>
      <c r="F49" s="34"/>
      <c r="G49" s="34"/>
      <c r="H49" s="34"/>
      <c r="I49" s="32"/>
      <c r="J49" s="32"/>
      <c r="K49" s="33"/>
      <c r="L49" s="33"/>
      <c r="M49" s="34"/>
      <c r="N49" s="34"/>
      <c r="O49" s="34"/>
    </row>
    <row r="50" spans="1:15" hidden="1" x14ac:dyDescent="0.2">
      <c r="A50" s="34"/>
      <c r="B50" s="34"/>
      <c r="C50" s="34"/>
      <c r="D50" s="34"/>
      <c r="E50" s="34"/>
      <c r="F50" s="34"/>
      <c r="G50" s="34"/>
      <c r="H50" s="34"/>
      <c r="I50" s="32"/>
      <c r="J50" s="32"/>
      <c r="K50" s="33"/>
      <c r="L50" s="33"/>
      <c r="M50" s="34"/>
      <c r="N50" s="34"/>
      <c r="O50" s="34"/>
    </row>
    <row r="51" spans="1:15" hidden="1" x14ac:dyDescent="0.2">
      <c r="A51" s="36" t="s">
        <v>7</v>
      </c>
      <c r="B51" s="35" t="s">
        <v>32</v>
      </c>
      <c r="C51" s="35"/>
      <c r="D51" s="34"/>
      <c r="E51" s="34"/>
      <c r="F51" s="34"/>
      <c r="G51" s="34"/>
      <c r="H51" s="34"/>
      <c r="I51" s="32"/>
      <c r="J51" s="32"/>
      <c r="K51" s="33"/>
      <c r="L51" s="33"/>
      <c r="M51" s="34"/>
      <c r="N51" s="34"/>
      <c r="O51" s="34"/>
    </row>
    <row r="52" spans="1:15" ht="11.45" hidden="1" customHeight="1" x14ac:dyDescent="0.2">
      <c r="A52" s="37" t="s">
        <v>8</v>
      </c>
      <c r="B52" s="32" t="s">
        <v>9</v>
      </c>
      <c r="C52" s="32"/>
      <c r="D52" s="34"/>
      <c r="E52" s="34"/>
      <c r="F52" s="34"/>
      <c r="G52" s="34"/>
      <c r="H52" s="34"/>
      <c r="I52" s="32"/>
      <c r="J52" s="32"/>
      <c r="K52" s="33"/>
      <c r="L52" s="33"/>
      <c r="M52" s="34"/>
      <c r="N52" s="34"/>
      <c r="O52" s="34"/>
    </row>
    <row r="53" spans="1:15" hidden="1" x14ac:dyDescent="0.2">
      <c r="A53" s="34"/>
      <c r="B53" s="32" t="s">
        <v>10</v>
      </c>
      <c r="C53" s="32"/>
      <c r="D53" s="34"/>
      <c r="E53" s="34"/>
      <c r="F53" s="34"/>
      <c r="G53" s="34"/>
      <c r="H53" s="34"/>
      <c r="I53" s="32"/>
      <c r="J53" s="32"/>
      <c r="K53" s="33"/>
      <c r="L53" s="33"/>
      <c r="M53" s="34"/>
      <c r="N53" s="34"/>
      <c r="O53" s="34"/>
    </row>
    <row r="54" spans="1:15" hidden="1" x14ac:dyDescent="0.2">
      <c r="A54" s="35" t="s">
        <v>68</v>
      </c>
      <c r="B54" s="32" t="s">
        <v>59</v>
      </c>
      <c r="C54" s="32"/>
      <c r="D54" s="34"/>
      <c r="E54" s="34"/>
      <c r="F54" s="34"/>
      <c r="G54" s="34"/>
      <c r="H54" s="34"/>
      <c r="I54" s="32"/>
      <c r="J54" s="32"/>
      <c r="K54" s="33"/>
      <c r="L54" s="33"/>
      <c r="M54" s="34"/>
      <c r="N54" s="34"/>
      <c r="O54" s="34"/>
    </row>
    <row r="55" spans="1:15" hidden="1" x14ac:dyDescent="0.2">
      <c r="A55" s="34" t="s">
        <v>87</v>
      </c>
      <c r="B55" s="32" t="s">
        <v>11</v>
      </c>
      <c r="C55" s="32"/>
      <c r="D55" s="34"/>
      <c r="E55" s="34"/>
      <c r="F55" s="34"/>
      <c r="G55" s="34"/>
      <c r="H55" s="34"/>
      <c r="I55" s="32"/>
      <c r="J55" s="32"/>
      <c r="K55" s="33"/>
      <c r="L55" s="33"/>
      <c r="M55" s="34"/>
      <c r="N55" s="34"/>
      <c r="O55" s="34"/>
    </row>
    <row r="56" spans="1:15" ht="12" hidden="1" customHeight="1" x14ac:dyDescent="0.2">
      <c r="A56" s="34" t="s">
        <v>88</v>
      </c>
      <c r="B56" s="32" t="s">
        <v>12</v>
      </c>
      <c r="C56" s="32"/>
      <c r="D56" s="34"/>
      <c r="E56" s="34"/>
      <c r="F56" s="34"/>
      <c r="G56" s="34"/>
      <c r="H56" s="34"/>
      <c r="I56" s="32"/>
      <c r="J56" s="32"/>
      <c r="K56" s="33"/>
      <c r="L56" s="33"/>
      <c r="M56" s="34"/>
      <c r="N56" s="34"/>
      <c r="O56" s="34"/>
    </row>
    <row r="57" spans="1:15" hidden="1" x14ac:dyDescent="0.2">
      <c r="A57" s="34" t="s">
        <v>96</v>
      </c>
      <c r="B57" s="32" t="s">
        <v>13</v>
      </c>
      <c r="C57" s="32"/>
      <c r="D57" s="34"/>
      <c r="E57" s="34"/>
      <c r="F57" s="34"/>
      <c r="G57" s="34"/>
      <c r="H57" s="34"/>
      <c r="I57" s="32"/>
      <c r="J57" s="32"/>
      <c r="K57" s="33"/>
      <c r="L57" s="33"/>
      <c r="M57" s="34"/>
      <c r="N57" s="34"/>
      <c r="O57" s="34"/>
    </row>
    <row r="58" spans="1:15" hidden="1" x14ac:dyDescent="0.2">
      <c r="A58" s="34"/>
      <c r="B58" s="32" t="s">
        <v>14</v>
      </c>
      <c r="C58" s="32"/>
      <c r="D58" s="34"/>
      <c r="E58" s="34"/>
      <c r="F58" s="34"/>
      <c r="G58" s="34"/>
      <c r="H58" s="34"/>
      <c r="I58" s="32"/>
      <c r="J58" s="32"/>
      <c r="K58" s="33"/>
      <c r="L58" s="33"/>
      <c r="M58" s="34"/>
      <c r="N58" s="34"/>
      <c r="O58" s="34"/>
    </row>
    <row r="59" spans="1:15" hidden="1" x14ac:dyDescent="0.2">
      <c r="A59" s="34"/>
      <c r="B59" s="32" t="s">
        <v>15</v>
      </c>
      <c r="C59" s="32"/>
      <c r="D59" s="34"/>
      <c r="E59" s="34"/>
      <c r="F59" s="34"/>
      <c r="G59" s="34"/>
      <c r="H59" s="34"/>
      <c r="I59" s="32"/>
      <c r="J59" s="32"/>
      <c r="K59" s="33"/>
      <c r="L59" s="33"/>
      <c r="M59" s="34"/>
      <c r="N59" s="34"/>
      <c r="O59" s="34"/>
    </row>
    <row r="60" spans="1:15" hidden="1" x14ac:dyDescent="0.2">
      <c r="A60" s="34"/>
      <c r="B60" s="32" t="s">
        <v>58</v>
      </c>
      <c r="C60" s="32"/>
      <c r="D60" s="34"/>
      <c r="E60" s="34"/>
      <c r="F60" s="34"/>
      <c r="G60" s="34"/>
      <c r="H60" s="34"/>
      <c r="I60" s="32"/>
      <c r="J60" s="32"/>
      <c r="K60" s="33"/>
      <c r="L60" s="33"/>
      <c r="M60" s="34"/>
      <c r="N60" s="34"/>
      <c r="O60" s="34"/>
    </row>
    <row r="61" spans="1:15" hidden="1" x14ac:dyDescent="0.2">
      <c r="A61" s="34"/>
      <c r="B61" s="32" t="s">
        <v>16</v>
      </c>
      <c r="C61" s="32"/>
      <c r="D61" s="34"/>
      <c r="E61" s="34"/>
      <c r="F61" s="34"/>
      <c r="G61" s="34"/>
      <c r="H61" s="34"/>
      <c r="I61" s="32"/>
      <c r="J61" s="32"/>
      <c r="K61" s="33"/>
      <c r="L61" s="33"/>
      <c r="M61" s="34"/>
      <c r="N61" s="34"/>
      <c r="O61" s="34"/>
    </row>
    <row r="62" spans="1:15" hidden="1" x14ac:dyDescent="0.2">
      <c r="A62" s="34"/>
      <c r="B62" s="32" t="s">
        <v>17</v>
      </c>
      <c r="C62" s="32"/>
      <c r="D62" s="34"/>
      <c r="E62" s="34"/>
      <c r="F62" s="34"/>
      <c r="G62" s="34"/>
      <c r="H62" s="34"/>
      <c r="I62" s="32"/>
      <c r="J62" s="32"/>
      <c r="K62" s="33"/>
      <c r="L62" s="33"/>
      <c r="M62" s="34"/>
      <c r="N62" s="34"/>
      <c r="O62" s="34"/>
    </row>
    <row r="63" spans="1:15" hidden="1" x14ac:dyDescent="0.2">
      <c r="A63" s="34"/>
      <c r="B63" s="32" t="s">
        <v>18</v>
      </c>
      <c r="C63" s="32"/>
      <c r="D63" s="34"/>
      <c r="E63" s="34"/>
      <c r="F63" s="34"/>
      <c r="G63" s="34"/>
      <c r="H63" s="34"/>
      <c r="I63" s="32"/>
      <c r="J63" s="32"/>
      <c r="K63" s="33"/>
      <c r="L63" s="33"/>
      <c r="M63" s="34"/>
      <c r="N63" s="34"/>
      <c r="O63" s="34"/>
    </row>
    <row r="64" spans="1:15" hidden="1" x14ac:dyDescent="0.2">
      <c r="A64" s="34"/>
      <c r="B64" s="32" t="s">
        <v>31</v>
      </c>
      <c r="C64" s="32"/>
      <c r="D64" s="34"/>
      <c r="E64" s="34"/>
      <c r="F64" s="34"/>
      <c r="G64" s="34"/>
      <c r="H64" s="34"/>
      <c r="I64" s="32"/>
      <c r="J64" s="32"/>
      <c r="K64" s="33"/>
      <c r="L64" s="33"/>
      <c r="M64" s="34"/>
      <c r="N64" s="34"/>
      <c r="O64" s="34"/>
    </row>
    <row r="65" spans="1:15" hidden="1" x14ac:dyDescent="0.2">
      <c r="A65" s="34"/>
      <c r="B65" s="32" t="s">
        <v>19</v>
      </c>
      <c r="C65" s="32"/>
      <c r="D65" s="34"/>
      <c r="E65" s="34"/>
      <c r="F65" s="34"/>
      <c r="G65" s="34"/>
      <c r="H65" s="34"/>
      <c r="I65" s="32"/>
      <c r="J65" s="32"/>
      <c r="K65" s="33"/>
      <c r="L65" s="33"/>
      <c r="M65" s="34"/>
      <c r="N65" s="34"/>
      <c r="O65" s="34"/>
    </row>
    <row r="66" spans="1:15" hidden="1" x14ac:dyDescent="0.2">
      <c r="A66" s="34"/>
      <c r="B66" s="32" t="s">
        <v>20</v>
      </c>
      <c r="C66" s="32"/>
      <c r="D66" s="34"/>
      <c r="E66" s="34"/>
      <c r="F66" s="34"/>
      <c r="G66" s="34"/>
      <c r="H66" s="34"/>
      <c r="I66" s="32"/>
      <c r="J66" s="32"/>
      <c r="K66" s="33"/>
      <c r="L66" s="33"/>
      <c r="M66" s="34"/>
      <c r="N66" s="34"/>
      <c r="O66" s="34"/>
    </row>
    <row r="67" spans="1:15" hidden="1" x14ac:dyDescent="0.2">
      <c r="A67" s="34"/>
      <c r="B67" s="32" t="s">
        <v>21</v>
      </c>
      <c r="C67" s="32"/>
      <c r="D67" s="34"/>
      <c r="E67" s="34"/>
      <c r="F67" s="34"/>
      <c r="G67" s="34"/>
      <c r="H67" s="34"/>
      <c r="I67" s="32"/>
      <c r="J67" s="32"/>
      <c r="K67" s="33"/>
      <c r="L67" s="33"/>
      <c r="M67" s="34"/>
      <c r="N67" s="34"/>
      <c r="O67" s="34"/>
    </row>
    <row r="68" spans="1:15" hidden="1" x14ac:dyDescent="0.2">
      <c r="A68" s="34"/>
      <c r="B68" s="32" t="s">
        <v>22</v>
      </c>
      <c r="C68" s="32"/>
      <c r="D68" s="34"/>
      <c r="E68" s="34"/>
      <c r="F68" s="34"/>
      <c r="G68" s="34"/>
      <c r="H68" s="34"/>
      <c r="I68" s="32"/>
      <c r="J68" s="32"/>
      <c r="K68" s="33"/>
      <c r="L68" s="33"/>
      <c r="M68" s="34"/>
      <c r="N68" s="34"/>
      <c r="O68" s="34"/>
    </row>
    <row r="69" spans="1:15" hidden="1" x14ac:dyDescent="0.2">
      <c r="A69" s="34"/>
      <c r="B69" s="32" t="s">
        <v>23</v>
      </c>
      <c r="C69" s="32"/>
      <c r="D69" s="34"/>
      <c r="E69" s="34"/>
      <c r="F69" s="34"/>
      <c r="G69" s="34"/>
      <c r="H69" s="34"/>
      <c r="I69" s="32"/>
      <c r="J69" s="32"/>
      <c r="K69" s="33"/>
      <c r="L69" s="33"/>
      <c r="M69" s="34"/>
      <c r="N69" s="34"/>
      <c r="O69" s="34"/>
    </row>
    <row r="70" spans="1:15" hidden="1" x14ac:dyDescent="0.2">
      <c r="A70" s="34"/>
      <c r="B70" s="32" t="s">
        <v>60</v>
      </c>
      <c r="C70" s="32"/>
      <c r="D70" s="34"/>
      <c r="E70" s="34"/>
      <c r="F70" s="34"/>
      <c r="G70" s="34"/>
      <c r="H70" s="34"/>
      <c r="I70" s="32"/>
      <c r="J70" s="32"/>
      <c r="K70" s="33"/>
      <c r="L70" s="33"/>
      <c r="M70" s="34"/>
      <c r="N70" s="34"/>
      <c r="O70" s="34"/>
    </row>
    <row r="71" spans="1:15" hidden="1" x14ac:dyDescent="0.2">
      <c r="A71" s="34"/>
      <c r="B71" s="32" t="s">
        <v>24</v>
      </c>
      <c r="C71" s="32"/>
      <c r="D71" s="34"/>
      <c r="E71" s="34"/>
      <c r="F71" s="34"/>
      <c r="G71" s="34"/>
      <c r="H71" s="34"/>
      <c r="I71" s="32"/>
      <c r="J71" s="32"/>
      <c r="K71" s="33"/>
      <c r="L71" s="33"/>
      <c r="M71" s="34"/>
      <c r="N71" s="34"/>
      <c r="O71" s="34"/>
    </row>
    <row r="72" spans="1:15" hidden="1" x14ac:dyDescent="0.2">
      <c r="A72" s="34"/>
      <c r="B72" s="32" t="s">
        <v>25</v>
      </c>
      <c r="C72" s="32"/>
      <c r="D72" s="34"/>
      <c r="E72" s="34"/>
      <c r="F72" s="34"/>
      <c r="G72" s="34"/>
      <c r="H72" s="34"/>
      <c r="I72" s="32"/>
      <c r="J72" s="32"/>
      <c r="K72" s="33"/>
      <c r="L72" s="33"/>
      <c r="M72" s="34"/>
      <c r="N72" s="34"/>
      <c r="O72" s="34"/>
    </row>
    <row r="73" spans="1:15" hidden="1" x14ac:dyDescent="0.2">
      <c r="A73" s="34"/>
      <c r="B73" s="32" t="s">
        <v>26</v>
      </c>
      <c r="C73" s="32"/>
      <c r="D73" s="34"/>
      <c r="E73" s="34"/>
      <c r="F73" s="34"/>
      <c r="G73" s="34"/>
      <c r="H73" s="34"/>
      <c r="I73" s="32"/>
      <c r="J73" s="32"/>
      <c r="K73" s="33"/>
      <c r="L73" s="33"/>
      <c r="M73" s="34"/>
      <c r="N73" s="34"/>
      <c r="O73" s="34"/>
    </row>
    <row r="74" spans="1:15" hidden="1" x14ac:dyDescent="0.2">
      <c r="A74" s="34"/>
      <c r="B74" s="32" t="s">
        <v>27</v>
      </c>
      <c r="C74" s="32"/>
      <c r="D74" s="34"/>
      <c r="E74" s="34"/>
      <c r="F74" s="34"/>
      <c r="G74" s="34"/>
      <c r="H74" s="34"/>
      <c r="I74" s="32"/>
      <c r="J74" s="32"/>
      <c r="K74" s="33"/>
      <c r="L74" s="33"/>
      <c r="M74" s="34"/>
      <c r="N74" s="34"/>
      <c r="O74" s="34"/>
    </row>
    <row r="75" spans="1:15" hidden="1" x14ac:dyDescent="0.2">
      <c r="A75" s="34"/>
      <c r="B75" s="32" t="s">
        <v>28</v>
      </c>
      <c r="C75" s="32"/>
      <c r="D75" s="34"/>
      <c r="E75" s="34"/>
      <c r="F75" s="34"/>
      <c r="G75" s="34"/>
      <c r="H75" s="34"/>
      <c r="I75" s="32"/>
      <c r="J75" s="32"/>
      <c r="K75" s="33"/>
      <c r="L75" s="33"/>
      <c r="M75" s="34"/>
      <c r="N75" s="34"/>
      <c r="O75" s="34"/>
    </row>
    <row r="76" spans="1:15" hidden="1" x14ac:dyDescent="0.2">
      <c r="A76" s="34"/>
      <c r="B76" s="32" t="s">
        <v>29</v>
      </c>
      <c r="C76" s="32"/>
      <c r="D76" s="34"/>
      <c r="E76" s="34"/>
      <c r="F76" s="34"/>
      <c r="G76" s="34"/>
      <c r="H76" s="34"/>
      <c r="I76" s="32"/>
      <c r="J76" s="32"/>
      <c r="K76" s="33"/>
      <c r="L76" s="33"/>
      <c r="M76" s="34"/>
      <c r="N76" s="34"/>
      <c r="O76" s="34"/>
    </row>
    <row r="77" spans="1:15" hidden="1" x14ac:dyDescent="0.2">
      <c r="A77" s="34"/>
      <c r="B77" s="32" t="s">
        <v>30</v>
      </c>
      <c r="C77" s="32"/>
      <c r="D77" s="34"/>
      <c r="E77" s="34"/>
      <c r="F77" s="34"/>
      <c r="G77" s="34"/>
      <c r="H77" s="34"/>
      <c r="I77" s="32"/>
      <c r="J77" s="32"/>
      <c r="K77" s="33"/>
      <c r="L77" s="33"/>
      <c r="M77" s="34"/>
      <c r="N77" s="34"/>
      <c r="O77" s="34"/>
    </row>
    <row r="78" spans="1:15" hidden="1" x14ac:dyDescent="0.2">
      <c r="A78" s="34"/>
      <c r="B78" s="34"/>
      <c r="C78" s="34"/>
      <c r="D78" s="34"/>
      <c r="E78" s="32"/>
      <c r="F78" s="34"/>
      <c r="G78" s="34"/>
      <c r="H78" s="34"/>
      <c r="I78" s="32"/>
      <c r="J78" s="32"/>
      <c r="K78" s="33"/>
      <c r="L78" s="33"/>
      <c r="M78" s="34"/>
      <c r="N78" s="34"/>
      <c r="O78" s="34"/>
    </row>
    <row r="79" spans="1:15" hidden="1" x14ac:dyDescent="0.2">
      <c r="A79" s="34"/>
      <c r="B79" s="34"/>
      <c r="C79" s="34"/>
      <c r="D79" s="34"/>
      <c r="E79" s="38"/>
      <c r="F79" s="34"/>
      <c r="G79" s="34"/>
      <c r="H79" s="34"/>
      <c r="I79" s="32"/>
      <c r="J79" s="32"/>
      <c r="K79" s="33"/>
      <c r="L79" s="33"/>
      <c r="M79" s="34"/>
      <c r="N79" s="34"/>
      <c r="O79" s="34"/>
    </row>
    <row r="80" spans="1:15" hidden="1" x14ac:dyDescent="0.2">
      <c r="A80" s="34"/>
      <c r="B80" s="35" t="s">
        <v>57</v>
      </c>
      <c r="C80" s="35"/>
      <c r="D80" s="34"/>
      <c r="E80" s="34"/>
      <c r="F80" s="34"/>
      <c r="G80" s="34"/>
      <c r="H80" s="34"/>
      <c r="I80" s="32"/>
      <c r="J80" s="32"/>
      <c r="K80" s="33"/>
      <c r="L80" s="33"/>
      <c r="M80" s="34"/>
      <c r="N80" s="34"/>
      <c r="O80" s="34"/>
    </row>
    <row r="81" spans="1:15" hidden="1" x14ac:dyDescent="0.2">
      <c r="A81" s="34"/>
      <c r="B81" s="39" t="s">
        <v>76</v>
      </c>
      <c r="C81" s="39"/>
      <c r="D81" s="34"/>
      <c r="E81" s="34"/>
      <c r="F81" s="34"/>
      <c r="G81" s="34"/>
      <c r="H81" s="34"/>
      <c r="I81" s="32"/>
      <c r="J81" s="32"/>
      <c r="K81" s="33"/>
      <c r="L81" s="33"/>
      <c r="M81" s="34"/>
      <c r="N81" s="34"/>
      <c r="O81" s="34"/>
    </row>
    <row r="82" spans="1:15" hidden="1" x14ac:dyDescent="0.2">
      <c r="A82" s="34"/>
      <c r="B82" s="39" t="s">
        <v>33</v>
      </c>
      <c r="C82" s="39"/>
      <c r="D82" s="34"/>
      <c r="E82" s="34"/>
      <c r="F82" s="34"/>
      <c r="G82" s="34"/>
      <c r="H82" s="34"/>
      <c r="I82" s="32"/>
      <c r="J82" s="32"/>
      <c r="K82" s="33"/>
      <c r="L82" s="33"/>
      <c r="M82" s="34"/>
      <c r="N82" s="34"/>
      <c r="O82" s="34"/>
    </row>
    <row r="83" spans="1:15" hidden="1" x14ac:dyDescent="0.2">
      <c r="A83" s="34"/>
      <c r="B83" s="39" t="s">
        <v>34</v>
      </c>
      <c r="C83" s="39"/>
      <c r="D83" s="34"/>
      <c r="E83" s="34"/>
      <c r="F83" s="34"/>
      <c r="G83" s="34"/>
      <c r="H83" s="34"/>
      <c r="I83" s="32"/>
      <c r="J83" s="32"/>
      <c r="K83" s="33"/>
      <c r="L83" s="33"/>
      <c r="M83" s="34"/>
      <c r="N83" s="34"/>
      <c r="O83" s="34"/>
    </row>
    <row r="84" spans="1:15" hidden="1" x14ac:dyDescent="0.2">
      <c r="A84" s="34"/>
      <c r="B84" s="39" t="s">
        <v>35</v>
      </c>
      <c r="C84" s="39"/>
      <c r="D84" s="34"/>
      <c r="E84" s="34"/>
      <c r="F84" s="34"/>
      <c r="G84" s="34"/>
      <c r="H84" s="34"/>
      <c r="I84" s="32"/>
      <c r="J84" s="32"/>
      <c r="K84" s="33"/>
      <c r="L84" s="33"/>
      <c r="M84" s="34"/>
      <c r="N84" s="34"/>
      <c r="O84" s="34"/>
    </row>
    <row r="85" spans="1:15" ht="11.1" hidden="1" customHeight="1" x14ac:dyDescent="0.2">
      <c r="A85" s="34"/>
      <c r="B85" s="39" t="s">
        <v>106</v>
      </c>
      <c r="C85" s="39"/>
      <c r="D85" s="34"/>
      <c r="E85" s="34"/>
      <c r="F85" s="34"/>
      <c r="G85" s="34"/>
      <c r="H85" s="34"/>
      <c r="I85" s="32"/>
      <c r="J85" s="32"/>
      <c r="K85" s="33"/>
      <c r="L85" s="33"/>
      <c r="M85" s="34"/>
      <c r="N85" s="34"/>
      <c r="O85" s="34"/>
    </row>
    <row r="86" spans="1:15" hidden="1" x14ac:dyDescent="0.2">
      <c r="A86" s="34"/>
      <c r="B86" s="39" t="s">
        <v>36</v>
      </c>
      <c r="C86" s="39"/>
      <c r="D86" s="34"/>
      <c r="E86" s="34"/>
      <c r="F86" s="34"/>
      <c r="G86" s="34"/>
      <c r="H86" s="34"/>
      <c r="I86" s="32"/>
      <c r="J86" s="32"/>
      <c r="K86" s="33"/>
      <c r="L86" s="33"/>
      <c r="M86" s="34"/>
      <c r="N86" s="34"/>
      <c r="O86" s="34"/>
    </row>
    <row r="87" spans="1:15" hidden="1" x14ac:dyDescent="0.2">
      <c r="A87" s="34"/>
      <c r="B87" s="39" t="s">
        <v>37</v>
      </c>
      <c r="C87" s="39"/>
      <c r="D87" s="34"/>
      <c r="E87" s="34"/>
      <c r="F87" s="34"/>
      <c r="G87" s="34"/>
      <c r="H87" s="34"/>
      <c r="I87" s="32"/>
      <c r="J87" s="32"/>
      <c r="K87" s="33"/>
      <c r="L87" s="33"/>
      <c r="M87" s="34"/>
      <c r="N87" s="34"/>
      <c r="O87" s="34"/>
    </row>
    <row r="88" spans="1:15" hidden="1" x14ac:dyDescent="0.2">
      <c r="A88" s="34"/>
      <c r="B88" s="39" t="s">
        <v>38</v>
      </c>
      <c r="C88" s="39"/>
      <c r="D88" s="34"/>
      <c r="E88" s="34"/>
      <c r="F88" s="34"/>
      <c r="G88" s="34"/>
      <c r="H88" s="34"/>
      <c r="I88" s="32"/>
      <c r="J88" s="32"/>
      <c r="K88" s="33"/>
      <c r="L88" s="33"/>
      <c r="M88" s="34"/>
      <c r="N88" s="34"/>
      <c r="O88" s="34"/>
    </row>
    <row r="89" spans="1:15" hidden="1" x14ac:dyDescent="0.2">
      <c r="A89" s="34"/>
      <c r="B89" s="39" t="s">
        <v>39</v>
      </c>
      <c r="C89" s="39"/>
      <c r="D89" s="34"/>
      <c r="E89" s="34"/>
      <c r="F89" s="34"/>
      <c r="G89" s="34"/>
      <c r="H89" s="34"/>
      <c r="I89" s="32"/>
      <c r="J89" s="32"/>
      <c r="K89" s="33"/>
      <c r="L89" s="33"/>
      <c r="M89" s="34"/>
      <c r="N89" s="34"/>
      <c r="O89" s="34"/>
    </row>
    <row r="90" spans="1:15" hidden="1" x14ac:dyDescent="0.2">
      <c r="A90" s="34"/>
      <c r="B90" s="39" t="s">
        <v>40</v>
      </c>
      <c r="C90" s="39"/>
      <c r="D90" s="34"/>
      <c r="E90" s="34"/>
      <c r="F90" s="34"/>
      <c r="G90" s="34"/>
      <c r="H90" s="34"/>
      <c r="I90" s="32"/>
      <c r="J90" s="32"/>
      <c r="K90" s="33"/>
      <c r="L90" s="33"/>
      <c r="M90" s="34"/>
      <c r="N90" s="34"/>
      <c r="O90" s="34"/>
    </row>
    <row r="91" spans="1:15" hidden="1" x14ac:dyDescent="0.2">
      <c r="A91" s="34"/>
      <c r="B91" s="39" t="s">
        <v>41</v>
      </c>
      <c r="C91" s="39"/>
      <c r="D91" s="34"/>
      <c r="E91" s="34"/>
      <c r="F91" s="34"/>
      <c r="G91" s="34"/>
      <c r="H91" s="34"/>
      <c r="I91" s="32"/>
      <c r="J91" s="32"/>
      <c r="K91" s="33"/>
      <c r="L91" s="33"/>
      <c r="M91" s="34"/>
      <c r="N91" s="34"/>
      <c r="O91" s="34"/>
    </row>
    <row r="92" spans="1:15" hidden="1" x14ac:dyDescent="0.2">
      <c r="A92" s="34"/>
      <c r="B92" s="39" t="s">
        <v>42</v>
      </c>
      <c r="C92" s="39"/>
      <c r="D92" s="34"/>
      <c r="E92" s="34"/>
      <c r="F92" s="34"/>
      <c r="G92" s="34"/>
      <c r="H92" s="34"/>
      <c r="I92" s="32"/>
      <c r="J92" s="32"/>
      <c r="K92" s="33"/>
      <c r="L92" s="33"/>
      <c r="M92" s="34"/>
      <c r="N92" s="34"/>
      <c r="O92" s="34"/>
    </row>
    <row r="93" spans="1:15" hidden="1" x14ac:dyDescent="0.2">
      <c r="A93" s="34"/>
      <c r="B93" s="39" t="s">
        <v>43</v>
      </c>
      <c r="C93" s="39"/>
      <c r="D93" s="34"/>
      <c r="E93" s="34"/>
      <c r="F93" s="34"/>
      <c r="G93" s="34"/>
      <c r="H93" s="34"/>
      <c r="I93" s="32"/>
      <c r="J93" s="32"/>
      <c r="K93" s="33"/>
      <c r="L93" s="33"/>
      <c r="M93" s="34"/>
      <c r="N93" s="34"/>
      <c r="O93" s="34"/>
    </row>
    <row r="94" spans="1:15" hidden="1" x14ac:dyDescent="0.2">
      <c r="A94" s="34"/>
      <c r="B94" s="39" t="s">
        <v>44</v>
      </c>
      <c r="C94" s="39"/>
      <c r="D94" s="34"/>
      <c r="E94" s="34"/>
      <c r="F94" s="34"/>
      <c r="G94" s="34"/>
      <c r="H94" s="34"/>
      <c r="I94" s="32"/>
      <c r="J94" s="32"/>
      <c r="K94" s="33"/>
      <c r="L94" s="33"/>
      <c r="M94" s="34"/>
      <c r="N94" s="34"/>
      <c r="O94" s="34"/>
    </row>
    <row r="95" spans="1:15" hidden="1" x14ac:dyDescent="0.2">
      <c r="A95" s="34"/>
      <c r="B95" s="39" t="s">
        <v>45</v>
      </c>
      <c r="C95" s="39"/>
      <c r="D95" s="34"/>
      <c r="E95" s="34"/>
      <c r="F95" s="34"/>
      <c r="G95" s="34"/>
      <c r="H95" s="34"/>
      <c r="I95" s="32"/>
      <c r="J95" s="32"/>
      <c r="K95" s="33"/>
      <c r="L95" s="33"/>
      <c r="M95" s="34"/>
      <c r="N95" s="34"/>
      <c r="O95" s="34"/>
    </row>
    <row r="96" spans="1:15" hidden="1" x14ac:dyDescent="0.2">
      <c r="A96" s="34"/>
      <c r="B96" s="39" t="s">
        <v>46</v>
      </c>
      <c r="C96" s="39"/>
      <c r="D96" s="34"/>
      <c r="E96" s="34"/>
      <c r="F96" s="34"/>
      <c r="G96" s="34"/>
      <c r="H96" s="34"/>
      <c r="I96" s="32"/>
      <c r="J96" s="32"/>
      <c r="K96" s="33"/>
      <c r="L96" s="33"/>
      <c r="M96" s="34"/>
      <c r="N96" s="34"/>
      <c r="O96" s="34"/>
    </row>
    <row r="97" spans="1:15" hidden="1" x14ac:dyDescent="0.2">
      <c r="A97" s="34"/>
      <c r="B97" s="39" t="s">
        <v>47</v>
      </c>
      <c r="C97" s="39"/>
      <c r="D97" s="34"/>
      <c r="E97" s="34"/>
      <c r="F97" s="34"/>
      <c r="G97" s="34"/>
      <c r="H97" s="34"/>
      <c r="I97" s="32"/>
      <c r="J97" s="32"/>
      <c r="K97" s="33"/>
      <c r="L97" s="33"/>
      <c r="M97" s="34"/>
      <c r="N97" s="34"/>
      <c r="O97" s="34"/>
    </row>
    <row r="98" spans="1:15" hidden="1" x14ac:dyDescent="0.2">
      <c r="A98" s="34"/>
      <c r="B98" s="39" t="s">
        <v>48</v>
      </c>
      <c r="C98" s="39"/>
      <c r="D98" s="34"/>
      <c r="E98" s="34"/>
      <c r="F98" s="34"/>
      <c r="G98" s="34"/>
      <c r="H98" s="34"/>
      <c r="I98" s="32"/>
      <c r="J98" s="32"/>
      <c r="K98" s="33"/>
      <c r="L98" s="33"/>
      <c r="M98" s="34"/>
      <c r="N98" s="34"/>
      <c r="O98" s="34"/>
    </row>
    <row r="99" spans="1:15" hidden="1" x14ac:dyDescent="0.2">
      <c r="A99" s="34"/>
      <c r="B99" s="39" t="s">
        <v>49</v>
      </c>
      <c r="C99" s="39"/>
      <c r="D99" s="34"/>
      <c r="E99" s="34"/>
      <c r="F99" s="34"/>
      <c r="G99" s="34"/>
      <c r="H99" s="34"/>
      <c r="I99" s="32"/>
      <c r="J99" s="32"/>
      <c r="K99" s="33"/>
      <c r="L99" s="33"/>
      <c r="M99" s="34"/>
      <c r="N99" s="34"/>
      <c r="O99" s="34"/>
    </row>
    <row r="100" spans="1:15" hidden="1" x14ac:dyDescent="0.2">
      <c r="A100" s="34"/>
      <c r="B100" s="39" t="s">
        <v>50</v>
      </c>
      <c r="C100" s="39"/>
      <c r="D100" s="34"/>
      <c r="E100" s="34"/>
      <c r="F100" s="34"/>
      <c r="G100" s="34"/>
      <c r="H100" s="34"/>
      <c r="I100" s="32"/>
      <c r="J100" s="32"/>
      <c r="K100" s="33"/>
      <c r="L100" s="33"/>
      <c r="M100" s="34"/>
      <c r="N100" s="34"/>
      <c r="O100" s="34"/>
    </row>
    <row r="101" spans="1:15" hidden="1" x14ac:dyDescent="0.2">
      <c r="A101" s="34"/>
      <c r="B101" s="39" t="s">
        <v>51</v>
      </c>
      <c r="C101" s="39"/>
      <c r="D101" s="34"/>
      <c r="E101" s="34"/>
      <c r="F101" s="34"/>
      <c r="G101" s="34"/>
      <c r="H101" s="34"/>
      <c r="I101" s="32"/>
      <c r="J101" s="32"/>
      <c r="K101" s="33"/>
      <c r="L101" s="33"/>
      <c r="M101" s="34"/>
      <c r="N101" s="34"/>
      <c r="O101" s="34"/>
    </row>
    <row r="102" spans="1:15" hidden="1" x14ac:dyDescent="0.2">
      <c r="A102" s="34"/>
      <c r="B102" s="39" t="s">
        <v>52</v>
      </c>
      <c r="C102" s="39"/>
      <c r="D102" s="34"/>
      <c r="E102" s="34"/>
      <c r="F102" s="34"/>
      <c r="G102" s="34"/>
      <c r="H102" s="34"/>
      <c r="I102" s="32"/>
      <c r="J102" s="32"/>
      <c r="K102" s="33"/>
      <c r="L102" s="33"/>
      <c r="M102" s="34"/>
      <c r="N102" s="34"/>
      <c r="O102" s="34"/>
    </row>
    <row r="103" spans="1:15" hidden="1" x14ac:dyDescent="0.2">
      <c r="A103" s="34"/>
      <c r="B103" s="39" t="s">
        <v>53</v>
      </c>
      <c r="C103" s="39"/>
      <c r="D103" s="34"/>
      <c r="E103" s="34"/>
      <c r="F103" s="34"/>
      <c r="G103" s="34"/>
      <c r="H103" s="34"/>
      <c r="I103" s="32"/>
      <c r="J103" s="32"/>
      <c r="K103" s="33"/>
      <c r="L103" s="33"/>
      <c r="M103" s="34"/>
      <c r="N103" s="34"/>
      <c r="O103" s="34"/>
    </row>
    <row r="104" spans="1:15" hidden="1" x14ac:dyDescent="0.2">
      <c r="A104" s="34"/>
      <c r="B104" s="39" t="s">
        <v>107</v>
      </c>
      <c r="C104" s="39"/>
      <c r="D104" s="34"/>
      <c r="E104" s="34"/>
      <c r="F104" s="34"/>
      <c r="G104" s="34"/>
      <c r="H104" s="34"/>
      <c r="I104" s="32"/>
      <c r="J104" s="32"/>
      <c r="K104" s="33"/>
      <c r="L104" s="33"/>
      <c r="M104" s="34"/>
      <c r="N104" s="34"/>
      <c r="O104" s="34"/>
    </row>
    <row r="105" spans="1:15" hidden="1" x14ac:dyDescent="0.2">
      <c r="A105" s="34"/>
      <c r="B105" s="39" t="s">
        <v>67</v>
      </c>
      <c r="C105" s="39"/>
      <c r="D105" s="34"/>
      <c r="E105" s="34"/>
      <c r="F105" s="34"/>
      <c r="G105" s="34"/>
      <c r="H105" s="34"/>
      <c r="I105" s="32"/>
      <c r="J105" s="32"/>
      <c r="K105" s="33"/>
      <c r="L105" s="33"/>
      <c r="M105" s="34"/>
      <c r="N105" s="34"/>
      <c r="O105" s="34"/>
    </row>
    <row r="106" spans="1:15" hidden="1" x14ac:dyDescent="0.2">
      <c r="A106" s="34"/>
      <c r="B106" s="39" t="s">
        <v>108</v>
      </c>
      <c r="C106" s="39"/>
      <c r="D106" s="34"/>
      <c r="E106" s="34"/>
      <c r="F106" s="34"/>
      <c r="G106" s="34"/>
      <c r="H106" s="34"/>
      <c r="I106" s="32"/>
      <c r="J106" s="32"/>
      <c r="K106" s="33"/>
      <c r="L106" s="33"/>
      <c r="M106" s="34"/>
      <c r="N106" s="34"/>
      <c r="O106" s="34"/>
    </row>
    <row r="107" spans="1:15" hidden="1" x14ac:dyDescent="0.2">
      <c r="A107" s="34"/>
      <c r="B107" s="39" t="s">
        <v>98</v>
      </c>
      <c r="C107" s="39"/>
      <c r="D107" s="34"/>
      <c r="E107" s="34"/>
      <c r="F107" s="34"/>
      <c r="G107" s="34"/>
      <c r="H107" s="34"/>
      <c r="I107" s="32"/>
      <c r="J107" s="32"/>
      <c r="K107" s="33"/>
      <c r="L107" s="33"/>
      <c r="M107" s="34"/>
      <c r="N107" s="34"/>
      <c r="O107" s="34"/>
    </row>
    <row r="108" spans="1:15" ht="18.600000000000001" customHeight="1" x14ac:dyDescent="0.2">
      <c r="A108" s="244" t="s">
        <v>94</v>
      </c>
      <c r="B108" s="244"/>
      <c r="C108" s="244"/>
      <c r="D108" s="244"/>
      <c r="E108" s="244"/>
      <c r="F108" s="244"/>
      <c r="G108" s="244"/>
      <c r="H108" s="244"/>
      <c r="I108" s="244"/>
      <c r="J108" s="244"/>
      <c r="K108" s="244"/>
      <c r="L108" s="244"/>
      <c r="M108" s="244"/>
      <c r="N108" s="244"/>
      <c r="O108" s="34"/>
    </row>
    <row r="109" spans="1:15" x14ac:dyDescent="0.2">
      <c r="A109" s="34"/>
      <c r="B109" s="34"/>
      <c r="C109" s="34"/>
      <c r="D109" s="34"/>
      <c r="E109" s="34"/>
      <c r="F109" s="34"/>
      <c r="G109" s="34"/>
      <c r="H109" s="34"/>
      <c r="I109" s="32"/>
      <c r="J109" s="32"/>
      <c r="K109" s="33"/>
      <c r="L109" s="33"/>
      <c r="M109" s="34"/>
      <c r="N109" s="34"/>
      <c r="O109" s="34"/>
    </row>
    <row r="110" spans="1:15" x14ac:dyDescent="0.2">
      <c r="A110" s="34" t="s">
        <v>178</v>
      </c>
    </row>
  </sheetData>
  <sheetProtection algorithmName="SHA-512" hashValue="rDi+prOP2hg2T67exmhxLQYMgO9n3yt6SiGr8fQ+owZxHcNCzQjbIsAmc2WldjmXSnj0uIlq3uAMd6G7nkyp2Q==" saltValue="dUoIpwl6HEvad/6pahOYzQ==" spinCount="100000" sheet="1" selectLockedCells="1"/>
  <mergeCells count="66">
    <mergeCell ref="A108:N108"/>
    <mergeCell ref="A1:O1"/>
    <mergeCell ref="B40:C40"/>
    <mergeCell ref="D40:E40"/>
    <mergeCell ref="F40:I40"/>
    <mergeCell ref="M40:O40"/>
    <mergeCell ref="J40:L40"/>
    <mergeCell ref="A2:O3"/>
    <mergeCell ref="N22:N23"/>
    <mergeCell ref="O22:O23"/>
    <mergeCell ref="I11:I12"/>
    <mergeCell ref="B5:E5"/>
    <mergeCell ref="B6:E6"/>
    <mergeCell ref="F5:G5"/>
    <mergeCell ref="F6:G6"/>
    <mergeCell ref="H6:O6"/>
    <mergeCell ref="A22:A23"/>
    <mergeCell ref="C22:C23"/>
    <mergeCell ref="C11:C12"/>
    <mergeCell ref="G22:G23"/>
    <mergeCell ref="M11:M12"/>
    <mergeCell ref="J22:J23"/>
    <mergeCell ref="K11:K12"/>
    <mergeCell ref="M22:M23"/>
    <mergeCell ref="L11:L12"/>
    <mergeCell ref="B22:B23"/>
    <mergeCell ref="D21:G21"/>
    <mergeCell ref="H21:K21"/>
    <mergeCell ref="L21:O21"/>
    <mergeCell ref="B4:O4"/>
    <mergeCell ref="H5:O5"/>
    <mergeCell ref="A9:O9"/>
    <mergeCell ref="O11:O12"/>
    <mergeCell ref="N11:N12"/>
    <mergeCell ref="A38:O38"/>
    <mergeCell ref="F7:G7"/>
    <mergeCell ref="I8:O8"/>
    <mergeCell ref="B7:E7"/>
    <mergeCell ref="A37:O37"/>
    <mergeCell ref="A31:O31"/>
    <mergeCell ref="A32:O32"/>
    <mergeCell ref="D11:D12"/>
    <mergeCell ref="H7:O7"/>
    <mergeCell ref="A11:A12"/>
    <mergeCell ref="A35:O35"/>
    <mergeCell ref="H22:H23"/>
    <mergeCell ref="I22:I23"/>
    <mergeCell ref="K22:K23"/>
    <mergeCell ref="L22:L23"/>
    <mergeCell ref="A21:C21"/>
    <mergeCell ref="A39:O39"/>
    <mergeCell ref="H10:K10"/>
    <mergeCell ref="L10:O10"/>
    <mergeCell ref="A10:C10"/>
    <mergeCell ref="D10:G10"/>
    <mergeCell ref="H11:H12"/>
    <mergeCell ref="F11:F12"/>
    <mergeCell ref="A20:O20"/>
    <mergeCell ref="B11:B12"/>
    <mergeCell ref="A18:E18"/>
    <mergeCell ref="J11:J12"/>
    <mergeCell ref="G11:G12"/>
    <mergeCell ref="A34:O34"/>
    <mergeCell ref="A29:E29"/>
    <mergeCell ref="D22:D23"/>
    <mergeCell ref="F22:F23"/>
  </mergeCells>
  <phoneticPr fontId="3" type="noConversion"/>
  <conditionalFormatting sqref="F19">
    <cfRule type="cellIs" dxfId="23" priority="6" stopIfTrue="1" operator="notEqual">
      <formula>$F$29</formula>
    </cfRule>
  </conditionalFormatting>
  <conditionalFormatting sqref="F18">
    <cfRule type="cellIs" dxfId="22" priority="7" stopIfTrue="1" operator="notEqual">
      <formula>$F$29</formula>
    </cfRule>
  </conditionalFormatting>
  <conditionalFormatting sqref="F29">
    <cfRule type="cellIs" dxfId="21" priority="8" stopIfTrue="1" operator="notEqual">
      <formula>$F$18</formula>
    </cfRule>
  </conditionalFormatting>
  <conditionalFormatting sqref="A29:E29">
    <cfRule type="expression" dxfId="20" priority="10" stopIfTrue="1">
      <formula>$F$29&lt;&gt;$F$18</formula>
    </cfRule>
  </conditionalFormatting>
  <conditionalFormatting sqref="A18:E18">
    <cfRule type="expression" dxfId="19" priority="11" stopIfTrue="1">
      <formula>$F$18&lt;&gt;$F$29</formula>
    </cfRule>
  </conditionalFormatting>
  <conditionalFormatting sqref="K13">
    <cfRule type="expression" dxfId="18" priority="3">
      <formula>"K13&gt;0"</formula>
    </cfRule>
  </conditionalFormatting>
  <dataValidations count="7">
    <dataValidation type="list" allowBlank="1" showInputMessage="1" showErrorMessage="1" sqref="B40" xr:uid="{00000000-0002-0000-0000-000000000000}">
      <formula1>$A$50:$A$52</formula1>
    </dataValidation>
    <dataValidation type="list" allowBlank="1" showInputMessage="1" showErrorMessage="1" sqref="B13:B17 B24:B28" xr:uid="{00000000-0002-0000-0000-000002000000}">
      <formula1>$B$52:$B$77</formula1>
    </dataValidation>
    <dataValidation type="list" allowBlank="1" showInputMessage="1" showErrorMessage="1" sqref="B5:E5" xr:uid="{00000000-0002-0000-0000-000005000000}">
      <formula1>$A$43:$A$45</formula1>
    </dataValidation>
    <dataValidation type="list" allowBlank="1" showInputMessage="1" showErrorMessage="1" sqref="B4:O4" xr:uid="{2DE9D318-43DC-4C78-A188-E7265C4AB2D6}">
      <formula1>$B$43:$B$48</formula1>
    </dataValidation>
    <dataValidation type="list" allowBlank="1" showInputMessage="1" showErrorMessage="1" sqref="A24:A28" xr:uid="{00000000-0002-0000-0000-000001000000}">
      <formula1>$B$81:$B$105</formula1>
    </dataValidation>
    <dataValidation type="list" allowBlank="1" showInputMessage="1" showErrorMessage="1" sqref="A13:A17" xr:uid="{39681661-BAED-4117-93F9-42E1159B520E}">
      <formula1>$B$81:$B$107</formula1>
    </dataValidation>
    <dataValidation type="list" allowBlank="1" showInputMessage="1" showErrorMessage="1" sqref="B6:E6" xr:uid="{00000000-0002-0000-0000-000004000000}">
      <formula1>$A$55:$A$57</formula1>
    </dataValidation>
  </dataValidations>
  <printOptions horizontalCentered="1"/>
  <pageMargins left="0.5" right="0.5" top="0.75" bottom="0.75" header="0.5" footer="0.5"/>
  <pageSetup scale="69" orientation="landscape" verticalDpi="1200" r:id="rId1"/>
  <headerFooter alignWithMargins="0">
    <oddFooter>&amp;LRevised 10/5/17</oddFooter>
  </headerFooter>
  <rowBreaks count="1" manualBreakCount="1">
    <brk id="29" max="14" man="1"/>
  </rowBreak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A7A9B-05C6-415D-B154-6B6B4DBF4FAB}">
  <sheetPr>
    <tabColor rgb="FFC00000"/>
  </sheetPr>
  <dimension ref="A1:X31"/>
  <sheetViews>
    <sheetView showGridLines="0" workbookViewId="0"/>
  </sheetViews>
  <sheetFormatPr defaultRowHeight="12.75" x14ac:dyDescent="0.2"/>
  <sheetData>
    <row r="1" spans="1:24" s="34" customFormat="1" x14ac:dyDescent="0.2">
      <c r="A1" s="35" t="s">
        <v>77</v>
      </c>
      <c r="K1" s="32"/>
      <c r="L1" s="32"/>
      <c r="M1" s="33"/>
      <c r="N1" s="33"/>
    </row>
    <row r="2" spans="1:24" s="34" customFormat="1" x14ac:dyDescent="0.2">
      <c r="A2" s="35"/>
      <c r="K2" s="32"/>
      <c r="L2" s="32"/>
      <c r="M2" s="33"/>
      <c r="N2" s="33"/>
      <c r="O2" s="42"/>
    </row>
    <row r="3" spans="1:24" s="34" customFormat="1" x14ac:dyDescent="0.2">
      <c r="A3" s="276" t="s">
        <v>120</v>
      </c>
      <c r="B3" s="276"/>
      <c r="C3" s="276"/>
      <c r="D3" s="276"/>
      <c r="E3" s="276"/>
      <c r="F3" s="276"/>
      <c r="G3" s="276"/>
      <c r="H3" s="276"/>
      <c r="I3" s="276"/>
      <c r="J3" s="276"/>
      <c r="K3" s="32"/>
      <c r="L3" s="32"/>
      <c r="M3" s="33"/>
      <c r="N3" s="33"/>
      <c r="O3" s="195" t="s">
        <v>92</v>
      </c>
    </row>
    <row r="4" spans="1:24" s="34" customFormat="1" ht="15.4" customHeight="1" x14ac:dyDescent="0.2">
      <c r="A4" s="273" t="s">
        <v>97</v>
      </c>
      <c r="B4" s="273"/>
      <c r="C4" s="273"/>
      <c r="D4" s="273"/>
      <c r="E4" s="273"/>
      <c r="F4" s="273"/>
      <c r="G4" s="273"/>
      <c r="H4" s="273"/>
      <c r="I4" s="273"/>
      <c r="J4" s="273"/>
      <c r="K4" s="273"/>
      <c r="L4" s="273"/>
      <c r="M4" s="273"/>
      <c r="N4" s="33"/>
      <c r="O4" s="282" t="s">
        <v>161</v>
      </c>
      <c r="P4" s="282"/>
      <c r="Q4" s="282"/>
      <c r="R4" s="282"/>
      <c r="S4" s="282"/>
      <c r="T4" s="282"/>
      <c r="U4" s="95"/>
      <c r="V4" s="95"/>
      <c r="W4" s="95"/>
      <c r="X4" s="95"/>
    </row>
    <row r="5" spans="1:24" s="34" customFormat="1" ht="12.75" customHeight="1" x14ac:dyDescent="0.2">
      <c r="A5" s="279" t="s">
        <v>89</v>
      </c>
      <c r="B5" s="279"/>
      <c r="C5" s="279"/>
      <c r="D5" s="279"/>
      <c r="E5" s="279"/>
      <c r="F5" s="279"/>
      <c r="G5" s="279"/>
      <c r="H5" s="279"/>
      <c r="I5" s="279"/>
      <c r="J5" s="279"/>
      <c r="K5" s="279"/>
      <c r="L5" s="279"/>
      <c r="M5" s="279"/>
      <c r="N5" s="33"/>
      <c r="O5" s="282"/>
      <c r="P5" s="282"/>
      <c r="Q5" s="282"/>
      <c r="R5" s="282"/>
      <c r="S5" s="282"/>
      <c r="T5" s="282"/>
      <c r="U5" s="95"/>
      <c r="V5" s="95"/>
      <c r="W5" s="95"/>
      <c r="X5" s="95"/>
    </row>
    <row r="6" spans="1:24" s="34" customFormat="1" ht="13.15" customHeight="1" x14ac:dyDescent="0.2">
      <c r="A6" s="279" t="s">
        <v>90</v>
      </c>
      <c r="B6" s="279"/>
      <c r="C6" s="279"/>
      <c r="D6" s="279"/>
      <c r="E6" s="279"/>
      <c r="F6" s="279"/>
      <c r="G6" s="99"/>
      <c r="M6" s="33"/>
      <c r="N6" s="33"/>
      <c r="O6" s="282"/>
      <c r="P6" s="282"/>
      <c r="Q6" s="282"/>
      <c r="R6" s="282"/>
      <c r="S6" s="282"/>
      <c r="T6" s="282"/>
      <c r="U6" s="95"/>
      <c r="V6" s="95"/>
      <c r="W6" s="95"/>
      <c r="X6" s="95"/>
    </row>
    <row r="7" spans="1:24" s="34" customFormat="1" ht="12.75" customHeight="1" x14ac:dyDescent="0.2">
      <c r="A7" s="279" t="s">
        <v>91</v>
      </c>
      <c r="B7" s="279"/>
      <c r="C7" s="279"/>
      <c r="D7" s="279"/>
      <c r="E7" s="279"/>
      <c r="F7" s="279"/>
      <c r="G7" s="99"/>
      <c r="K7" s="32"/>
      <c r="L7" s="32"/>
      <c r="M7" s="33"/>
      <c r="N7" s="33"/>
      <c r="O7" s="282"/>
      <c r="P7" s="282"/>
      <c r="Q7" s="282"/>
      <c r="R7" s="282"/>
      <c r="S7" s="282"/>
      <c r="T7" s="282"/>
      <c r="U7" s="95"/>
    </row>
    <row r="8" spans="1:24" s="34" customFormat="1" x14ac:dyDescent="0.2">
      <c r="A8" s="279" t="s">
        <v>78</v>
      </c>
      <c r="B8" s="279"/>
      <c r="C8" s="279"/>
      <c r="D8" s="279"/>
      <c r="E8" s="279"/>
      <c r="F8" s="279"/>
      <c r="G8" s="99"/>
      <c r="K8" s="32"/>
      <c r="L8" s="32"/>
      <c r="M8" s="33"/>
      <c r="N8" s="33"/>
      <c r="O8" s="271" t="s">
        <v>162</v>
      </c>
      <c r="P8" s="271"/>
      <c r="Q8" s="271"/>
      <c r="R8" s="271"/>
      <c r="S8" s="271"/>
      <c r="T8" s="271"/>
      <c r="U8" s="95"/>
    </row>
    <row r="9" spans="1:24" s="34" customFormat="1" ht="12.75" customHeight="1" x14ac:dyDescent="0.2">
      <c r="A9" s="279" t="s">
        <v>79</v>
      </c>
      <c r="B9" s="279"/>
      <c r="C9" s="279"/>
      <c r="D9" s="279"/>
      <c r="E9" s="279"/>
      <c r="F9" s="279"/>
      <c r="G9" s="99"/>
      <c r="K9" s="32"/>
      <c r="L9" s="32"/>
      <c r="M9" s="33"/>
      <c r="N9" s="33"/>
      <c r="O9" s="271"/>
      <c r="P9" s="271"/>
      <c r="Q9" s="271"/>
      <c r="R9" s="271"/>
      <c r="S9" s="271"/>
      <c r="T9" s="271"/>
      <c r="U9" s="95"/>
    </row>
    <row r="10" spans="1:24" s="34" customFormat="1" ht="12.75" customHeight="1" x14ac:dyDescent="0.2">
      <c r="A10" s="279" t="s">
        <v>80</v>
      </c>
      <c r="B10" s="279"/>
      <c r="C10" s="279"/>
      <c r="D10" s="279"/>
      <c r="E10" s="279"/>
      <c r="F10" s="279"/>
      <c r="G10" s="99"/>
      <c r="K10" s="32"/>
      <c r="L10" s="32"/>
      <c r="M10" s="33"/>
      <c r="N10" s="33"/>
      <c r="O10" s="271"/>
      <c r="P10" s="271"/>
      <c r="Q10" s="271"/>
      <c r="R10" s="271"/>
      <c r="S10" s="271"/>
      <c r="T10" s="271"/>
    </row>
    <row r="11" spans="1:24" s="34" customFormat="1" ht="12.75" customHeight="1" x14ac:dyDescent="0.2">
      <c r="A11" s="99"/>
      <c r="B11" s="99"/>
      <c r="C11" s="99"/>
      <c r="D11" s="99"/>
      <c r="E11" s="99"/>
      <c r="F11" s="99"/>
      <c r="G11" s="99"/>
      <c r="K11" s="32"/>
      <c r="L11" s="32"/>
      <c r="M11" s="33"/>
      <c r="N11" s="33"/>
      <c r="O11" s="274" t="s">
        <v>163</v>
      </c>
      <c r="P11" s="274"/>
      <c r="Q11" s="274"/>
      <c r="R11" s="274"/>
      <c r="S11" s="274"/>
      <c r="T11" s="274"/>
    </row>
    <row r="12" spans="1:24" s="34" customFormat="1" ht="12.75" customHeight="1" x14ac:dyDescent="0.2">
      <c r="A12" s="276" t="s">
        <v>119</v>
      </c>
      <c r="B12" s="276"/>
      <c r="C12" s="276"/>
      <c r="D12" s="276"/>
      <c r="E12" s="276"/>
      <c r="F12" s="276"/>
      <c r="G12" s="99"/>
      <c r="H12" s="276" t="s">
        <v>141</v>
      </c>
      <c r="I12" s="276"/>
      <c r="J12" s="276"/>
      <c r="K12" s="276"/>
      <c r="L12" s="276"/>
      <c r="M12" s="276"/>
      <c r="N12" s="33"/>
      <c r="O12" s="274"/>
      <c r="P12" s="274"/>
      <c r="Q12" s="274"/>
      <c r="R12" s="274"/>
      <c r="S12" s="274"/>
      <c r="T12" s="274"/>
    </row>
    <row r="13" spans="1:24" s="34" customFormat="1" ht="49.7" customHeight="1" x14ac:dyDescent="0.2">
      <c r="A13" s="272" t="s">
        <v>123</v>
      </c>
      <c r="B13" s="272"/>
      <c r="C13" s="272"/>
      <c r="D13" s="272"/>
      <c r="E13" s="272"/>
      <c r="F13" s="272"/>
      <c r="G13" s="99"/>
      <c r="H13" s="273" t="s">
        <v>142</v>
      </c>
      <c r="I13" s="273"/>
      <c r="J13" s="273"/>
      <c r="K13" s="273"/>
      <c r="L13" s="273"/>
      <c r="M13" s="273"/>
      <c r="N13" s="33"/>
      <c r="O13" s="274"/>
      <c r="P13" s="274"/>
      <c r="Q13" s="274"/>
      <c r="R13" s="274"/>
      <c r="S13" s="274"/>
      <c r="T13" s="274"/>
    </row>
    <row r="14" spans="1:24" s="34" customFormat="1" ht="39.950000000000003" customHeight="1" x14ac:dyDescent="0.2">
      <c r="A14" s="272" t="s">
        <v>121</v>
      </c>
      <c r="B14" s="272"/>
      <c r="C14" s="272"/>
      <c r="D14" s="272"/>
      <c r="E14" s="272"/>
      <c r="F14" s="272"/>
      <c r="G14" s="99"/>
      <c r="H14" s="273" t="s">
        <v>160</v>
      </c>
      <c r="I14" s="273"/>
      <c r="J14" s="273"/>
      <c r="K14" s="273"/>
      <c r="L14" s="273"/>
      <c r="M14" s="273"/>
      <c r="N14" s="33"/>
      <c r="O14" s="281" t="s">
        <v>166</v>
      </c>
      <c r="P14" s="281"/>
      <c r="Q14" s="281"/>
      <c r="R14" s="281"/>
      <c r="S14" s="281"/>
      <c r="T14" s="281"/>
    </row>
    <row r="15" spans="1:24" s="34" customFormat="1" ht="38.1" customHeight="1" x14ac:dyDescent="0.2">
      <c r="A15" s="272" t="s">
        <v>122</v>
      </c>
      <c r="B15" s="272"/>
      <c r="C15" s="272"/>
      <c r="D15" s="272"/>
      <c r="E15" s="272"/>
      <c r="F15" s="272"/>
      <c r="H15" s="273" t="s">
        <v>143</v>
      </c>
      <c r="I15" s="273"/>
      <c r="J15" s="273"/>
      <c r="K15" s="273"/>
      <c r="L15" s="273"/>
      <c r="M15" s="273"/>
      <c r="N15" s="33"/>
      <c r="O15" s="281"/>
      <c r="P15" s="281"/>
      <c r="Q15" s="281"/>
      <c r="R15" s="281"/>
      <c r="S15" s="281"/>
      <c r="T15" s="281"/>
    </row>
    <row r="16" spans="1:24" s="34" customFormat="1" ht="14.65" customHeight="1" x14ac:dyDescent="0.2">
      <c r="A16" s="277" t="s">
        <v>136</v>
      </c>
      <c r="B16" s="277"/>
      <c r="C16" s="277"/>
      <c r="D16" s="277"/>
      <c r="E16" s="277"/>
      <c r="F16" s="277"/>
      <c r="H16" s="277" t="s">
        <v>136</v>
      </c>
      <c r="I16" s="277"/>
      <c r="J16" s="277"/>
      <c r="K16" s="277"/>
      <c r="L16" s="277"/>
      <c r="M16" s="277"/>
      <c r="N16" s="33"/>
      <c r="O16" s="279" t="s">
        <v>176</v>
      </c>
      <c r="P16" s="279"/>
      <c r="Q16" s="279"/>
      <c r="R16" s="279"/>
      <c r="S16" s="279"/>
      <c r="T16" s="279"/>
    </row>
    <row r="17" spans="1:21" s="34" customFormat="1" ht="26.1" customHeight="1" x14ac:dyDescent="0.2">
      <c r="A17" s="272" t="s">
        <v>145</v>
      </c>
      <c r="B17" s="272"/>
      <c r="C17" s="272"/>
      <c r="D17" s="272"/>
      <c r="E17" s="272"/>
      <c r="F17" s="272"/>
      <c r="G17" s="43"/>
      <c r="H17" s="272" t="s">
        <v>144</v>
      </c>
      <c r="I17" s="272"/>
      <c r="J17" s="272"/>
      <c r="K17" s="272"/>
      <c r="L17" s="272"/>
      <c r="M17" s="272"/>
      <c r="N17" s="98"/>
      <c r="O17" s="282" t="s">
        <v>177</v>
      </c>
      <c r="P17" s="282"/>
      <c r="Q17" s="282"/>
      <c r="R17" s="282"/>
      <c r="S17" s="282"/>
      <c r="T17" s="282"/>
    </row>
    <row r="18" spans="1:21" s="34" customFormat="1" ht="41.65" customHeight="1" x14ac:dyDescent="0.2">
      <c r="A18" s="272" t="s">
        <v>125</v>
      </c>
      <c r="B18" s="272"/>
      <c r="C18" s="272"/>
      <c r="D18" s="272"/>
      <c r="E18" s="272"/>
      <c r="F18" s="272"/>
      <c r="H18" s="272" t="s">
        <v>146</v>
      </c>
      <c r="I18" s="272"/>
      <c r="J18" s="272"/>
      <c r="K18" s="272"/>
      <c r="L18" s="272"/>
      <c r="M18" s="272"/>
      <c r="O18" s="194"/>
      <c r="P18" s="194"/>
      <c r="Q18" s="194"/>
      <c r="R18" s="194"/>
    </row>
    <row r="19" spans="1:21" s="34" customFormat="1" ht="24" customHeight="1" x14ac:dyDescent="0.2">
      <c r="A19" s="278" t="s">
        <v>124</v>
      </c>
      <c r="B19" s="278"/>
      <c r="C19" s="278"/>
      <c r="D19" s="278"/>
      <c r="E19" s="278"/>
      <c r="F19" s="278"/>
      <c r="H19" s="278" t="s">
        <v>147</v>
      </c>
      <c r="I19" s="278"/>
      <c r="J19" s="278"/>
      <c r="K19" s="278"/>
      <c r="L19" s="278"/>
      <c r="M19" s="278"/>
      <c r="N19" s="98"/>
      <c r="O19" s="100"/>
      <c r="S19" s="32"/>
      <c r="T19" s="32"/>
      <c r="U19" s="33"/>
    </row>
    <row r="20" spans="1:21" s="34" customFormat="1" ht="25.7" customHeight="1" x14ac:dyDescent="0.2">
      <c r="A20" s="272" t="s">
        <v>126</v>
      </c>
      <c r="B20" s="272"/>
      <c r="C20" s="272"/>
      <c r="D20" s="272"/>
      <c r="E20" s="272"/>
      <c r="F20" s="272"/>
      <c r="H20" s="272" t="s">
        <v>148</v>
      </c>
      <c r="I20" s="272"/>
      <c r="J20" s="272"/>
      <c r="K20" s="272"/>
      <c r="L20" s="272"/>
      <c r="M20" s="272"/>
      <c r="N20" s="98"/>
      <c r="O20" s="100"/>
      <c r="P20" s="272"/>
      <c r="Q20" s="272"/>
      <c r="R20" s="272"/>
      <c r="S20" s="272"/>
      <c r="T20" s="272"/>
      <c r="U20" s="272"/>
    </row>
    <row r="21" spans="1:21" s="34" customFormat="1" ht="12.4" customHeight="1" x14ac:dyDescent="0.2">
      <c r="A21" s="272" t="s">
        <v>133</v>
      </c>
      <c r="B21" s="272"/>
      <c r="C21" s="272"/>
      <c r="D21" s="272"/>
      <c r="E21" s="272"/>
      <c r="F21" s="272"/>
      <c r="G21" s="98"/>
      <c r="H21" s="272" t="s">
        <v>149</v>
      </c>
      <c r="I21" s="272"/>
      <c r="J21" s="272"/>
      <c r="K21" s="272"/>
      <c r="L21" s="272"/>
      <c r="M21" s="272"/>
      <c r="N21" s="33"/>
      <c r="O21" s="100"/>
      <c r="P21" s="100"/>
      <c r="Q21" s="100"/>
      <c r="R21" s="100"/>
    </row>
    <row r="22" spans="1:21" s="34" customFormat="1" ht="12.4" customHeight="1" x14ac:dyDescent="0.2">
      <c r="A22" s="277" t="s">
        <v>137</v>
      </c>
      <c r="B22" s="277"/>
      <c r="C22" s="277"/>
      <c r="D22" s="277"/>
      <c r="E22" s="277"/>
      <c r="F22" s="277"/>
      <c r="G22" s="98"/>
      <c r="H22" s="277" t="s">
        <v>137</v>
      </c>
      <c r="I22" s="277"/>
      <c r="J22" s="277"/>
      <c r="K22" s="277"/>
      <c r="L22" s="277"/>
      <c r="M22" s="277"/>
      <c r="N22" s="33"/>
      <c r="O22" s="100"/>
      <c r="P22" s="100"/>
      <c r="Q22" s="100"/>
      <c r="R22" s="100"/>
    </row>
    <row r="23" spans="1:21" s="34" customFormat="1" ht="39.4" customHeight="1" x14ac:dyDescent="0.2">
      <c r="A23" s="272" t="s">
        <v>134</v>
      </c>
      <c r="B23" s="272"/>
      <c r="C23" s="272"/>
      <c r="D23" s="272"/>
      <c r="E23" s="272"/>
      <c r="F23" s="272"/>
      <c r="H23" s="273" t="s">
        <v>150</v>
      </c>
      <c r="I23" s="273"/>
      <c r="J23" s="273"/>
      <c r="K23" s="273"/>
      <c r="L23" s="273"/>
      <c r="M23" s="273"/>
      <c r="N23" s="33"/>
      <c r="O23" s="33"/>
    </row>
    <row r="24" spans="1:21" s="34" customFormat="1" ht="13.7" customHeight="1" x14ac:dyDescent="0.2">
      <c r="A24" s="279" t="s">
        <v>135</v>
      </c>
      <c r="B24" s="279"/>
      <c r="C24" s="279"/>
      <c r="D24" s="279"/>
      <c r="E24" s="279"/>
      <c r="F24" s="279"/>
      <c r="H24" s="272" t="s">
        <v>151</v>
      </c>
      <c r="I24" s="272"/>
      <c r="J24" s="272"/>
      <c r="K24" s="272"/>
      <c r="L24" s="272"/>
      <c r="M24" s="272"/>
      <c r="N24" s="33"/>
      <c r="O24" s="33"/>
    </row>
    <row r="25" spans="1:21" s="34" customFormat="1" ht="27.4" customHeight="1" x14ac:dyDescent="0.2">
      <c r="A25" s="280" t="s">
        <v>159</v>
      </c>
      <c r="B25" s="280"/>
      <c r="C25" s="280"/>
      <c r="D25" s="280"/>
      <c r="E25" s="280"/>
      <c r="F25" s="280"/>
      <c r="H25" s="274" t="s">
        <v>155</v>
      </c>
      <c r="I25" s="274"/>
      <c r="J25" s="274"/>
      <c r="K25" s="274"/>
      <c r="L25" s="274"/>
      <c r="M25" s="274"/>
      <c r="N25" s="33"/>
      <c r="O25" s="33"/>
    </row>
    <row r="26" spans="1:21" s="34" customFormat="1" ht="14.1" customHeight="1" x14ac:dyDescent="0.2">
      <c r="A26" s="272" t="s">
        <v>164</v>
      </c>
      <c r="B26" s="272"/>
      <c r="C26" s="272"/>
      <c r="D26" s="272"/>
      <c r="E26" s="272"/>
      <c r="F26" s="272"/>
      <c r="H26" s="272" t="s">
        <v>165</v>
      </c>
      <c r="I26" s="272"/>
      <c r="J26" s="272"/>
      <c r="K26" s="272"/>
      <c r="L26" s="272"/>
      <c r="M26" s="272"/>
      <c r="N26" s="33"/>
      <c r="O26" s="33"/>
    </row>
    <row r="27" spans="1:21" x14ac:dyDescent="0.2">
      <c r="A27" s="275" t="s">
        <v>138</v>
      </c>
      <c r="B27" s="275"/>
      <c r="C27" s="275"/>
      <c r="D27" s="275"/>
      <c r="E27" s="275"/>
      <c r="F27" s="275"/>
      <c r="G27" s="94"/>
      <c r="H27" s="275" t="s">
        <v>138</v>
      </c>
      <c r="I27" s="275"/>
      <c r="J27" s="275"/>
      <c r="K27" s="275"/>
      <c r="L27" s="275"/>
      <c r="M27" s="275"/>
    </row>
    <row r="28" spans="1:21" ht="37.35" customHeight="1" x14ac:dyDescent="0.2">
      <c r="A28" s="269" t="s">
        <v>139</v>
      </c>
      <c r="B28" s="269"/>
      <c r="C28" s="269"/>
      <c r="D28" s="269"/>
      <c r="E28" s="269"/>
      <c r="F28" s="269"/>
      <c r="G28" s="94"/>
      <c r="H28" s="269" t="s">
        <v>152</v>
      </c>
      <c r="I28" s="269"/>
      <c r="J28" s="269"/>
      <c r="K28" s="269"/>
      <c r="L28" s="269"/>
      <c r="M28" s="269"/>
    </row>
    <row r="29" spans="1:21" x14ac:dyDescent="0.2">
      <c r="A29" s="270" t="s">
        <v>140</v>
      </c>
      <c r="B29" s="270"/>
      <c r="C29" s="270"/>
      <c r="D29" s="270"/>
      <c r="E29" s="270"/>
      <c r="F29" s="270"/>
      <c r="G29" s="94"/>
      <c r="H29" s="270" t="s">
        <v>153</v>
      </c>
      <c r="I29" s="270"/>
      <c r="J29" s="270"/>
      <c r="K29" s="270"/>
      <c r="L29" s="270"/>
      <c r="M29" s="270"/>
    </row>
    <row r="30" spans="1:21" ht="27" customHeight="1" x14ac:dyDescent="0.2">
      <c r="A30" s="271" t="s">
        <v>158</v>
      </c>
      <c r="B30" s="271"/>
      <c r="C30" s="271"/>
      <c r="D30" s="271"/>
      <c r="E30" s="271"/>
      <c r="F30" s="271"/>
      <c r="G30" s="94"/>
      <c r="H30" s="271" t="s">
        <v>156</v>
      </c>
      <c r="I30" s="271"/>
      <c r="J30" s="271"/>
      <c r="K30" s="271"/>
      <c r="L30" s="271"/>
      <c r="M30" s="271"/>
    </row>
    <row r="31" spans="1:21" ht="24.95" customHeight="1" x14ac:dyDescent="0.2">
      <c r="A31" s="269" t="s">
        <v>154</v>
      </c>
      <c r="B31" s="269"/>
      <c r="C31" s="269"/>
      <c r="D31" s="269"/>
      <c r="E31" s="269"/>
      <c r="F31" s="269"/>
      <c r="G31" s="94"/>
      <c r="H31" s="272" t="s">
        <v>157</v>
      </c>
      <c r="I31" s="272"/>
      <c r="J31" s="272"/>
      <c r="K31" s="272"/>
      <c r="L31" s="272"/>
      <c r="M31" s="272"/>
    </row>
  </sheetData>
  <sheetProtection algorithmName="SHA-512" hashValue="ceg3jf3Iy3gC/2TT8fKRTomyXK0nsKNcoLSA9MxU3LDB3+NeJCz/PmMCqcaN1ExDQ8gC/cyYBsWDzAyHIjRrDw==" saltValue="VOz5dsPgp8BX2JEUsRjCPw==" spinCount="100000" sheet="1" objects="1" scenarios="1"/>
  <mergeCells count="55">
    <mergeCell ref="O4:T7"/>
    <mergeCell ref="O8:T10"/>
    <mergeCell ref="O11:T13"/>
    <mergeCell ref="A6:F6"/>
    <mergeCell ref="A7:F7"/>
    <mergeCell ref="A8:F8"/>
    <mergeCell ref="A9:F9"/>
    <mergeCell ref="A4:M4"/>
    <mergeCell ref="A5:M5"/>
    <mergeCell ref="P20:U20"/>
    <mergeCell ref="A10:F10"/>
    <mergeCell ref="A13:F13"/>
    <mergeCell ref="A19:F19"/>
    <mergeCell ref="A20:F20"/>
    <mergeCell ref="O14:T15"/>
    <mergeCell ref="O17:T17"/>
    <mergeCell ref="O16:T16"/>
    <mergeCell ref="A3:J3"/>
    <mergeCell ref="A17:F17"/>
    <mergeCell ref="A14:F14"/>
    <mergeCell ref="A15:F15"/>
    <mergeCell ref="A18:F18"/>
    <mergeCell ref="A16:F16"/>
    <mergeCell ref="A22:F22"/>
    <mergeCell ref="A27:F27"/>
    <mergeCell ref="A28:F28"/>
    <mergeCell ref="A23:F23"/>
    <mergeCell ref="A24:F24"/>
    <mergeCell ref="A25:F25"/>
    <mergeCell ref="A26:F26"/>
    <mergeCell ref="A29:F29"/>
    <mergeCell ref="A30:F30"/>
    <mergeCell ref="A31:F31"/>
    <mergeCell ref="A12:F12"/>
    <mergeCell ref="H12:M12"/>
    <mergeCell ref="H13:M13"/>
    <mergeCell ref="H14:M14"/>
    <mergeCell ref="H15:M15"/>
    <mergeCell ref="H16:M16"/>
    <mergeCell ref="H17:M17"/>
    <mergeCell ref="H18:M18"/>
    <mergeCell ref="H19:M19"/>
    <mergeCell ref="H20:M20"/>
    <mergeCell ref="H21:M21"/>
    <mergeCell ref="H22:M22"/>
    <mergeCell ref="A21:F21"/>
    <mergeCell ref="H28:M28"/>
    <mergeCell ref="H29:M29"/>
    <mergeCell ref="H30:M30"/>
    <mergeCell ref="H31:M31"/>
    <mergeCell ref="H23:M23"/>
    <mergeCell ref="H24:M24"/>
    <mergeCell ref="H25:M25"/>
    <mergeCell ref="H26:M26"/>
    <mergeCell ref="H27:M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642F8-5F0A-4ABE-9A6F-9BC244A5192E}">
  <dimension ref="A1:U109"/>
  <sheetViews>
    <sheetView zoomScale="90" zoomScaleNormal="90" workbookViewId="0">
      <selection activeCell="F7" sqref="F7:G7"/>
    </sheetView>
  </sheetViews>
  <sheetFormatPr defaultColWidth="9.140625" defaultRowHeight="12.75" x14ac:dyDescent="0.2"/>
  <cols>
    <col min="1" max="1" width="30.28515625" style="1" customWidth="1"/>
    <col min="2" max="2" width="21.5703125" style="1" customWidth="1"/>
    <col min="3" max="3" width="13.42578125" style="1" customWidth="1"/>
    <col min="4" max="4" width="14.5703125" style="1" customWidth="1"/>
    <col min="5" max="5" width="17.42578125" style="1" customWidth="1"/>
    <col min="6" max="6" width="13.42578125" style="1" customWidth="1"/>
    <col min="7" max="7" width="18.28515625" style="1" customWidth="1"/>
    <col min="8" max="8" width="8.7109375" style="1" customWidth="1"/>
    <col min="9" max="10" width="8.7109375" style="4" customWidth="1"/>
    <col min="11" max="11" width="8.85546875" style="5" customWidth="1"/>
    <col min="12" max="12" width="10" style="5" customWidth="1"/>
    <col min="13" max="13" width="8.7109375" style="1" customWidth="1"/>
    <col min="14" max="14" width="7.7109375" style="1" customWidth="1"/>
    <col min="15" max="15" width="8.7109375" style="1" customWidth="1"/>
    <col min="16" max="16" width="1.5703125" style="1" customWidth="1"/>
    <col min="17" max="21" width="9.140625" style="1" hidden="1" customWidth="1"/>
    <col min="22" max="16384" width="9.140625" style="1"/>
  </cols>
  <sheetData>
    <row r="1" spans="1:15" ht="18.75" thickBot="1" x14ac:dyDescent="0.3">
      <c r="A1" s="283" t="s">
        <v>109</v>
      </c>
      <c r="B1" s="283"/>
      <c r="C1" s="283"/>
      <c r="D1" s="283"/>
      <c r="E1" s="283"/>
      <c r="F1" s="283"/>
      <c r="G1" s="283"/>
      <c r="H1" s="283"/>
      <c r="I1" s="283"/>
      <c r="J1" s="283"/>
      <c r="K1" s="283"/>
      <c r="L1" s="283"/>
      <c r="M1" s="283"/>
      <c r="N1" s="283"/>
      <c r="O1" s="283"/>
    </row>
    <row r="2" spans="1:15" ht="12.75" customHeight="1" x14ac:dyDescent="0.2">
      <c r="A2" s="284" t="s">
        <v>110</v>
      </c>
      <c r="B2" s="285"/>
      <c r="C2" s="285"/>
      <c r="D2" s="285"/>
      <c r="E2" s="285"/>
      <c r="F2" s="285"/>
      <c r="G2" s="285"/>
      <c r="H2" s="285"/>
      <c r="I2" s="285"/>
      <c r="J2" s="285"/>
      <c r="K2" s="285"/>
      <c r="L2" s="285"/>
      <c r="M2" s="285"/>
      <c r="N2" s="285"/>
      <c r="O2" s="286"/>
    </row>
    <row r="3" spans="1:15" ht="15" customHeight="1" thickBot="1" x14ac:dyDescent="0.25">
      <c r="A3" s="287"/>
      <c r="B3" s="288"/>
      <c r="C3" s="288"/>
      <c r="D3" s="288"/>
      <c r="E3" s="288"/>
      <c r="F3" s="288"/>
      <c r="G3" s="288"/>
      <c r="H3" s="288"/>
      <c r="I3" s="288"/>
      <c r="J3" s="288"/>
      <c r="K3" s="288"/>
      <c r="L3" s="288"/>
      <c r="M3" s="288"/>
      <c r="N3" s="288"/>
      <c r="O3" s="289"/>
    </row>
    <row r="4" spans="1:15" ht="24.95" customHeight="1" x14ac:dyDescent="0.2">
      <c r="A4" s="103" t="s">
        <v>81</v>
      </c>
      <c r="B4" s="290" t="s">
        <v>167</v>
      </c>
      <c r="C4" s="290"/>
      <c r="D4" s="290"/>
      <c r="E4" s="290"/>
      <c r="F4" s="290"/>
      <c r="G4" s="290"/>
      <c r="H4" s="290"/>
      <c r="I4" s="290"/>
      <c r="J4" s="290"/>
      <c r="K4" s="290"/>
      <c r="L4" s="290"/>
      <c r="M4" s="290"/>
      <c r="N4" s="290"/>
      <c r="O4" s="291"/>
    </row>
    <row r="5" spans="1:15" ht="24.95" customHeight="1" x14ac:dyDescent="0.2">
      <c r="A5" s="104" t="s">
        <v>114</v>
      </c>
      <c r="B5" s="292" t="s">
        <v>99</v>
      </c>
      <c r="C5" s="292"/>
      <c r="D5" s="292"/>
      <c r="E5" s="292"/>
      <c r="F5" s="293" t="s">
        <v>75</v>
      </c>
      <c r="G5" s="293"/>
      <c r="H5" s="294" t="s">
        <v>168</v>
      </c>
      <c r="I5" s="295"/>
      <c r="J5" s="295"/>
      <c r="K5" s="295"/>
      <c r="L5" s="295"/>
      <c r="M5" s="295"/>
      <c r="N5" s="295"/>
      <c r="O5" s="296"/>
    </row>
    <row r="6" spans="1:15" ht="24.95" customHeight="1" x14ac:dyDescent="0.2">
      <c r="A6" s="105" t="s">
        <v>115</v>
      </c>
      <c r="B6" s="292" t="s">
        <v>87</v>
      </c>
      <c r="C6" s="292"/>
      <c r="D6" s="292"/>
      <c r="E6" s="292"/>
      <c r="F6" s="293" t="s">
        <v>1</v>
      </c>
      <c r="G6" s="293"/>
      <c r="H6" s="297" t="s">
        <v>169</v>
      </c>
      <c r="I6" s="298"/>
      <c r="J6" s="298"/>
      <c r="K6" s="298"/>
      <c r="L6" s="298"/>
      <c r="M6" s="298"/>
      <c r="N6" s="298"/>
      <c r="O6" s="299"/>
    </row>
    <row r="7" spans="1:15" ht="24.95" customHeight="1" thickBot="1" x14ac:dyDescent="0.25">
      <c r="A7" s="106" t="s">
        <v>93</v>
      </c>
      <c r="B7" s="300">
        <v>44910</v>
      </c>
      <c r="C7" s="301"/>
      <c r="D7" s="301"/>
      <c r="E7" s="301"/>
      <c r="F7" s="302" t="s">
        <v>0</v>
      </c>
      <c r="G7" s="302"/>
      <c r="H7" s="303" t="s">
        <v>170</v>
      </c>
      <c r="I7" s="304"/>
      <c r="J7" s="304"/>
      <c r="K7" s="304"/>
      <c r="L7" s="304"/>
      <c r="M7" s="304"/>
      <c r="N7" s="304"/>
      <c r="O7" s="305"/>
    </row>
    <row r="8" spans="1:15" s="5" customFormat="1" ht="10.7" customHeight="1" thickBot="1" x14ac:dyDescent="0.25">
      <c r="A8" s="107"/>
      <c r="B8" s="107"/>
      <c r="C8" s="107"/>
      <c r="D8" s="107"/>
      <c r="E8" s="107"/>
      <c r="F8" s="107"/>
      <c r="G8" s="108"/>
      <c r="H8" s="108"/>
      <c r="I8" s="307"/>
      <c r="J8" s="307"/>
      <c r="K8" s="307"/>
      <c r="L8" s="307"/>
      <c r="M8" s="307"/>
      <c r="N8" s="307"/>
      <c r="O8" s="307"/>
    </row>
    <row r="9" spans="1:15" ht="24.95" customHeight="1" thickBot="1" x14ac:dyDescent="0.25">
      <c r="A9" s="308" t="s">
        <v>69</v>
      </c>
      <c r="B9" s="309"/>
      <c r="C9" s="309"/>
      <c r="D9" s="309"/>
      <c r="E9" s="309"/>
      <c r="F9" s="309"/>
      <c r="G9" s="309"/>
      <c r="H9" s="309"/>
      <c r="I9" s="309"/>
      <c r="J9" s="309"/>
      <c r="K9" s="309"/>
      <c r="L9" s="309"/>
      <c r="M9" s="309"/>
      <c r="N9" s="309"/>
      <c r="O9" s="310"/>
    </row>
    <row r="10" spans="1:15" s="44" customFormat="1" ht="24.95" customHeight="1" thickBot="1" x14ac:dyDescent="0.25">
      <c r="A10" s="311" t="s">
        <v>129</v>
      </c>
      <c r="B10" s="312"/>
      <c r="C10" s="312"/>
      <c r="D10" s="313" t="s">
        <v>130</v>
      </c>
      <c r="E10" s="312"/>
      <c r="F10" s="312"/>
      <c r="G10" s="314"/>
      <c r="H10" s="313" t="s">
        <v>127</v>
      </c>
      <c r="I10" s="312"/>
      <c r="J10" s="312"/>
      <c r="K10" s="314"/>
      <c r="L10" s="313" t="s">
        <v>128</v>
      </c>
      <c r="M10" s="312"/>
      <c r="N10" s="312"/>
      <c r="O10" s="315"/>
    </row>
    <row r="11" spans="1:15" s="2" customFormat="1" ht="34.35" customHeight="1" thickBot="1" x14ac:dyDescent="0.25">
      <c r="A11" s="215" t="s">
        <v>2</v>
      </c>
      <c r="B11" s="215" t="s">
        <v>32</v>
      </c>
      <c r="C11" s="238" t="s">
        <v>118</v>
      </c>
      <c r="D11" s="215" t="s">
        <v>3</v>
      </c>
      <c r="E11" s="97" t="s">
        <v>111</v>
      </c>
      <c r="F11" s="215" t="s">
        <v>4</v>
      </c>
      <c r="G11" s="306" t="s">
        <v>5</v>
      </c>
      <c r="H11" s="316" t="s">
        <v>74</v>
      </c>
      <c r="I11" s="215" t="s">
        <v>61</v>
      </c>
      <c r="J11" s="215" t="s">
        <v>62</v>
      </c>
      <c r="K11" s="317" t="s">
        <v>65</v>
      </c>
      <c r="L11" s="324" t="s">
        <v>73</v>
      </c>
      <c r="M11" s="215" t="s">
        <v>63</v>
      </c>
      <c r="N11" s="215" t="s">
        <v>64</v>
      </c>
      <c r="O11" s="215" t="s">
        <v>66</v>
      </c>
    </row>
    <row r="12" spans="1:15" s="2" customFormat="1" ht="32.1" customHeight="1" thickBot="1" x14ac:dyDescent="0.25">
      <c r="A12" s="215"/>
      <c r="B12" s="215"/>
      <c r="C12" s="239"/>
      <c r="D12" s="215"/>
      <c r="E12" s="27">
        <v>44895</v>
      </c>
      <c r="F12" s="215"/>
      <c r="G12" s="306"/>
      <c r="H12" s="316"/>
      <c r="I12" s="215"/>
      <c r="J12" s="215"/>
      <c r="K12" s="317"/>
      <c r="L12" s="324"/>
      <c r="M12" s="215"/>
      <c r="N12" s="215"/>
      <c r="O12" s="215"/>
    </row>
    <row r="13" spans="1:15" s="6" customFormat="1" ht="38.1" customHeight="1" x14ac:dyDescent="0.2">
      <c r="A13" s="109" t="s">
        <v>40</v>
      </c>
      <c r="B13" s="110" t="s">
        <v>59</v>
      </c>
      <c r="C13" s="111" t="s">
        <v>171</v>
      </c>
      <c r="D13" s="112">
        <v>50000</v>
      </c>
      <c r="E13" s="113">
        <v>35000</v>
      </c>
      <c r="F13" s="114">
        <v>10000</v>
      </c>
      <c r="G13" s="115">
        <f>D13-F13</f>
        <v>40000</v>
      </c>
      <c r="H13" s="116">
        <v>10</v>
      </c>
      <c r="I13" s="117">
        <v>20</v>
      </c>
      <c r="J13" s="118">
        <v>20</v>
      </c>
      <c r="K13" s="102">
        <f>J13-I13</f>
        <v>0</v>
      </c>
      <c r="L13" s="119">
        <v>50</v>
      </c>
      <c r="M13" s="117">
        <v>100</v>
      </c>
      <c r="N13" s="118">
        <v>75</v>
      </c>
      <c r="O13" s="120">
        <f>N13-M13</f>
        <v>-25</v>
      </c>
    </row>
    <row r="14" spans="1:15" s="6" customFormat="1" ht="24.95" customHeight="1" x14ac:dyDescent="0.2">
      <c r="A14" s="121" t="s">
        <v>98</v>
      </c>
      <c r="B14" s="122"/>
      <c r="C14" s="123" t="s">
        <v>167</v>
      </c>
      <c r="D14" s="124">
        <v>248000</v>
      </c>
      <c r="E14" s="125">
        <v>200000</v>
      </c>
      <c r="F14" s="126">
        <v>25000</v>
      </c>
      <c r="G14" s="127">
        <f>D14-F14</f>
        <v>223000</v>
      </c>
      <c r="H14" s="128"/>
      <c r="I14" s="129"/>
      <c r="J14" s="129"/>
      <c r="K14" s="101">
        <f>J14-I14</f>
        <v>0</v>
      </c>
      <c r="L14" s="130"/>
      <c r="M14" s="129"/>
      <c r="N14" s="129"/>
      <c r="O14" s="131">
        <f>N14-M14</f>
        <v>0</v>
      </c>
    </row>
    <row r="15" spans="1:15" s="6" customFormat="1" ht="24.95" customHeight="1" x14ac:dyDescent="0.2">
      <c r="A15" s="121"/>
      <c r="B15" s="132"/>
      <c r="C15" s="123"/>
      <c r="D15" s="133"/>
      <c r="E15" s="134"/>
      <c r="F15" s="126"/>
      <c r="G15" s="127">
        <f>D15-F15</f>
        <v>0</v>
      </c>
      <c r="H15" s="135"/>
      <c r="I15" s="136"/>
      <c r="J15" s="136"/>
      <c r="K15" s="96">
        <f>J15-I15</f>
        <v>0</v>
      </c>
      <c r="L15" s="137"/>
      <c r="M15" s="136"/>
      <c r="N15" s="136"/>
      <c r="O15" s="138">
        <f>N15-M15</f>
        <v>0</v>
      </c>
    </row>
    <row r="16" spans="1:15" s="6" customFormat="1" ht="24.95" customHeight="1" x14ac:dyDescent="0.2">
      <c r="A16" s="121"/>
      <c r="B16" s="132"/>
      <c r="C16" s="123"/>
      <c r="D16" s="133"/>
      <c r="E16" s="134"/>
      <c r="F16" s="126"/>
      <c r="G16" s="127">
        <f>D16-F16</f>
        <v>0</v>
      </c>
      <c r="H16" s="135"/>
      <c r="I16" s="136"/>
      <c r="J16" s="136"/>
      <c r="K16" s="96">
        <f>J16-I16</f>
        <v>0</v>
      </c>
      <c r="L16" s="137"/>
      <c r="M16" s="136"/>
      <c r="N16" s="136"/>
      <c r="O16" s="138">
        <f>N16-M16</f>
        <v>0</v>
      </c>
    </row>
    <row r="17" spans="1:15" s="6" customFormat="1" ht="24.95" customHeight="1" thickBot="1" x14ac:dyDescent="0.25">
      <c r="A17" s="121"/>
      <c r="B17" s="132"/>
      <c r="C17" s="123"/>
      <c r="D17" s="139"/>
      <c r="E17" s="134"/>
      <c r="F17" s="126"/>
      <c r="G17" s="127">
        <f>D17-F17</f>
        <v>0</v>
      </c>
      <c r="H17" s="135"/>
      <c r="I17" s="136"/>
      <c r="J17" s="136"/>
      <c r="K17" s="96">
        <f>J17-I17</f>
        <v>0</v>
      </c>
      <c r="L17" s="137"/>
      <c r="M17" s="136"/>
      <c r="N17" s="136"/>
      <c r="O17" s="138">
        <f>N17-M17</f>
        <v>0</v>
      </c>
    </row>
    <row r="18" spans="1:15" ht="18" customHeight="1" thickBot="1" x14ac:dyDescent="0.25">
      <c r="A18" s="318" t="s">
        <v>131</v>
      </c>
      <c r="B18" s="319"/>
      <c r="C18" s="319"/>
      <c r="D18" s="319"/>
      <c r="E18" s="320"/>
      <c r="F18" s="140">
        <f>SUM(F13:F17)</f>
        <v>35000</v>
      </c>
      <c r="G18" s="141"/>
      <c r="H18" s="142"/>
      <c r="I18" s="143"/>
      <c r="J18" s="144"/>
      <c r="K18" s="144">
        <f>I18+J18</f>
        <v>0</v>
      </c>
      <c r="L18" s="144"/>
      <c r="M18" s="144"/>
      <c r="N18" s="144"/>
      <c r="O18" s="145">
        <f>M18+N18</f>
        <v>0</v>
      </c>
    </row>
    <row r="19" spans="1:15" ht="8.25" customHeight="1" thickBot="1" x14ac:dyDescent="0.25">
      <c r="A19" s="146"/>
      <c r="B19" s="147"/>
      <c r="C19" s="147"/>
      <c r="D19" s="148"/>
      <c r="E19" s="149"/>
      <c r="F19" s="148"/>
      <c r="G19" s="148"/>
      <c r="H19" s="150"/>
      <c r="I19" s="151"/>
      <c r="J19" s="152"/>
      <c r="K19" s="152"/>
      <c r="L19" s="152"/>
      <c r="M19" s="152"/>
      <c r="N19" s="152"/>
      <c r="O19" s="153"/>
    </row>
    <row r="20" spans="1:15" ht="27.75" customHeight="1" thickBot="1" x14ac:dyDescent="0.25">
      <c r="A20" s="321" t="s">
        <v>70</v>
      </c>
      <c r="B20" s="322"/>
      <c r="C20" s="322"/>
      <c r="D20" s="322"/>
      <c r="E20" s="322"/>
      <c r="F20" s="322"/>
      <c r="G20" s="322"/>
      <c r="H20" s="322"/>
      <c r="I20" s="322"/>
      <c r="J20" s="322"/>
      <c r="K20" s="322"/>
      <c r="L20" s="322"/>
      <c r="M20" s="322"/>
      <c r="N20" s="322"/>
      <c r="O20" s="323"/>
    </row>
    <row r="21" spans="1:15" ht="27.75" customHeight="1" thickBot="1" x14ac:dyDescent="0.25">
      <c r="A21" s="311" t="s">
        <v>129</v>
      </c>
      <c r="B21" s="312"/>
      <c r="C21" s="312"/>
      <c r="D21" s="313" t="s">
        <v>130</v>
      </c>
      <c r="E21" s="312"/>
      <c r="F21" s="312"/>
      <c r="G21" s="314"/>
      <c r="H21" s="313" t="s">
        <v>127</v>
      </c>
      <c r="I21" s="312"/>
      <c r="J21" s="312"/>
      <c r="K21" s="314"/>
      <c r="L21" s="313" t="s">
        <v>128</v>
      </c>
      <c r="M21" s="312"/>
      <c r="N21" s="312"/>
      <c r="O21" s="315"/>
    </row>
    <row r="22" spans="1:15" s="2" customFormat="1" ht="27" customHeight="1" thickBot="1" x14ac:dyDescent="0.25">
      <c r="A22" s="215" t="s">
        <v>2</v>
      </c>
      <c r="B22" s="215" t="s">
        <v>32</v>
      </c>
      <c r="C22" s="238" t="s">
        <v>112</v>
      </c>
      <c r="D22" s="215" t="s">
        <v>3</v>
      </c>
      <c r="E22" s="97" t="s">
        <v>116</v>
      </c>
      <c r="F22" s="215" t="s">
        <v>6</v>
      </c>
      <c r="G22" s="215" t="s">
        <v>5</v>
      </c>
      <c r="H22" s="215" t="s">
        <v>74</v>
      </c>
      <c r="I22" s="215" t="s">
        <v>61</v>
      </c>
      <c r="J22" s="215" t="s">
        <v>62</v>
      </c>
      <c r="K22" s="215" t="s">
        <v>65</v>
      </c>
      <c r="L22" s="215" t="s">
        <v>73</v>
      </c>
      <c r="M22" s="215" t="s">
        <v>63</v>
      </c>
      <c r="N22" s="215" t="s">
        <v>64</v>
      </c>
      <c r="O22" s="215" t="s">
        <v>66</v>
      </c>
    </row>
    <row r="23" spans="1:15" s="2" customFormat="1" ht="38.65" customHeight="1" thickBot="1" x14ac:dyDescent="0.25">
      <c r="A23" s="215"/>
      <c r="B23" s="215"/>
      <c r="C23" s="239"/>
      <c r="D23" s="215"/>
      <c r="E23" s="27">
        <f>E12</f>
        <v>44895</v>
      </c>
      <c r="F23" s="215"/>
      <c r="G23" s="215"/>
      <c r="H23" s="215"/>
      <c r="I23" s="215"/>
      <c r="J23" s="215"/>
      <c r="K23" s="215"/>
      <c r="L23" s="215"/>
      <c r="M23" s="215"/>
      <c r="N23" s="215"/>
      <c r="O23" s="215"/>
    </row>
    <row r="24" spans="1:15" s="6" customFormat="1" ht="32.1" customHeight="1" x14ac:dyDescent="0.2">
      <c r="A24" s="154" t="s">
        <v>76</v>
      </c>
      <c r="B24" s="155" t="s">
        <v>22</v>
      </c>
      <c r="C24" s="156" t="s">
        <v>172</v>
      </c>
      <c r="D24" s="112">
        <v>120000</v>
      </c>
      <c r="E24" s="157">
        <v>110000</v>
      </c>
      <c r="F24" s="158">
        <v>25000</v>
      </c>
      <c r="G24" s="159">
        <f>D24+F24</f>
        <v>145000</v>
      </c>
      <c r="H24" s="160">
        <v>100</v>
      </c>
      <c r="I24" s="161">
        <v>100</v>
      </c>
      <c r="J24" s="162">
        <v>125</v>
      </c>
      <c r="K24" s="163">
        <f>J24-I24</f>
        <v>25</v>
      </c>
      <c r="L24" s="164">
        <v>500</v>
      </c>
      <c r="M24" s="165">
        <v>450</v>
      </c>
      <c r="N24" s="166">
        <v>550</v>
      </c>
      <c r="O24" s="166">
        <f>N24-M24</f>
        <v>100</v>
      </c>
    </row>
    <row r="25" spans="1:15" s="6" customFormat="1" ht="32.1" customHeight="1" x14ac:dyDescent="0.2">
      <c r="A25" s="121" t="s">
        <v>53</v>
      </c>
      <c r="B25" s="122" t="s">
        <v>10</v>
      </c>
      <c r="C25" s="123" t="s">
        <v>173</v>
      </c>
      <c r="D25" s="124">
        <v>50000</v>
      </c>
      <c r="E25" s="125">
        <v>45000</v>
      </c>
      <c r="F25" s="126">
        <v>10000</v>
      </c>
      <c r="G25" s="167">
        <f>D25+F25</f>
        <v>60000</v>
      </c>
      <c r="H25" s="168">
        <v>150</v>
      </c>
      <c r="I25" s="161">
        <v>160</v>
      </c>
      <c r="J25" s="162">
        <v>175</v>
      </c>
      <c r="K25" s="169">
        <f>J25-I25</f>
        <v>15</v>
      </c>
      <c r="L25" s="170">
        <v>200</v>
      </c>
      <c r="M25" s="161">
        <v>200</v>
      </c>
      <c r="N25" s="162">
        <v>250</v>
      </c>
      <c r="O25" s="166">
        <f>N25-M25</f>
        <v>50</v>
      </c>
    </row>
    <row r="26" spans="1:15" s="6" customFormat="1" ht="24.95" customHeight="1" x14ac:dyDescent="0.2">
      <c r="A26" s="171"/>
      <c r="B26" s="132"/>
      <c r="C26" s="123"/>
      <c r="D26" s="133"/>
      <c r="E26" s="134"/>
      <c r="F26" s="126"/>
      <c r="G26" s="167">
        <f>D26+F26</f>
        <v>0</v>
      </c>
      <c r="H26" s="172"/>
      <c r="I26" s="173"/>
      <c r="J26" s="173"/>
      <c r="K26" s="174">
        <f>J26-I26</f>
        <v>0</v>
      </c>
      <c r="L26" s="175"/>
      <c r="M26" s="173"/>
      <c r="N26" s="173"/>
      <c r="O26" s="176">
        <f>N26-M26</f>
        <v>0</v>
      </c>
    </row>
    <row r="27" spans="1:15" s="6" customFormat="1" ht="24.95" customHeight="1" x14ac:dyDescent="0.2">
      <c r="A27" s="121"/>
      <c r="B27" s="132"/>
      <c r="C27" s="123"/>
      <c r="D27" s="133"/>
      <c r="E27" s="134"/>
      <c r="F27" s="126"/>
      <c r="G27" s="167">
        <f>D27+F27</f>
        <v>0</v>
      </c>
      <c r="H27" s="172"/>
      <c r="I27" s="173"/>
      <c r="J27" s="173"/>
      <c r="K27" s="174">
        <f>J27-I27</f>
        <v>0</v>
      </c>
      <c r="L27" s="175"/>
      <c r="M27" s="173"/>
      <c r="N27" s="173"/>
      <c r="O27" s="176">
        <f>N27-M27</f>
        <v>0</v>
      </c>
    </row>
    <row r="28" spans="1:15" s="6" customFormat="1" ht="24.95" customHeight="1" thickBot="1" x14ac:dyDescent="0.25">
      <c r="A28" s="121"/>
      <c r="B28" s="132"/>
      <c r="C28" s="123"/>
      <c r="D28" s="139"/>
      <c r="E28" s="134"/>
      <c r="F28" s="126"/>
      <c r="G28" s="167">
        <f>D28+F28</f>
        <v>0</v>
      </c>
      <c r="H28" s="172"/>
      <c r="I28" s="173"/>
      <c r="J28" s="173"/>
      <c r="K28" s="174">
        <f>J28-I28</f>
        <v>0</v>
      </c>
      <c r="L28" s="175"/>
      <c r="M28" s="173"/>
      <c r="N28" s="173"/>
      <c r="O28" s="176">
        <f>N28-M28</f>
        <v>0</v>
      </c>
    </row>
    <row r="29" spans="1:15" ht="18" customHeight="1" thickBot="1" x14ac:dyDescent="0.25">
      <c r="A29" s="318" t="s">
        <v>72</v>
      </c>
      <c r="B29" s="319"/>
      <c r="C29" s="319"/>
      <c r="D29" s="319"/>
      <c r="E29" s="320"/>
      <c r="F29" s="140">
        <f>SUM(F24:F28)</f>
        <v>35000</v>
      </c>
      <c r="G29" s="141"/>
      <c r="H29" s="142"/>
      <c r="I29" s="143"/>
      <c r="J29" s="177"/>
      <c r="K29" s="144">
        <f>I29+J29</f>
        <v>0</v>
      </c>
      <c r="L29" s="144"/>
      <c r="M29" s="144"/>
      <c r="N29" s="144"/>
      <c r="O29" s="145">
        <f>M29+N29</f>
        <v>0</v>
      </c>
    </row>
    <row r="30" spans="1:15" ht="18" customHeight="1" thickBot="1" x14ac:dyDescent="0.25">
      <c r="A30" s="178"/>
      <c r="B30" s="179"/>
      <c r="C30" s="179"/>
      <c r="D30" s="178"/>
      <c r="E30" s="178"/>
      <c r="F30" s="180" t="str">
        <f>IF(F29=F18," ","Increase and Reduction do not match")</f>
        <v xml:space="preserve"> </v>
      </c>
      <c r="G30" s="178"/>
      <c r="H30" s="178"/>
      <c r="I30" s="181"/>
      <c r="J30" s="181"/>
      <c r="K30" s="107"/>
      <c r="L30" s="107"/>
      <c r="M30" s="182"/>
      <c r="N30" s="182"/>
      <c r="O30" s="182"/>
    </row>
    <row r="31" spans="1:15" ht="23.25" customHeight="1" thickBot="1" x14ac:dyDescent="0.25">
      <c r="A31" s="328" t="s">
        <v>82</v>
      </c>
      <c r="B31" s="329"/>
      <c r="C31" s="329"/>
      <c r="D31" s="329"/>
      <c r="E31" s="329"/>
      <c r="F31" s="329"/>
      <c r="G31" s="329"/>
      <c r="H31" s="329"/>
      <c r="I31" s="329"/>
      <c r="J31" s="329"/>
      <c r="K31" s="329"/>
      <c r="L31" s="329"/>
      <c r="M31" s="329"/>
      <c r="N31" s="329"/>
      <c r="O31" s="330"/>
    </row>
    <row r="32" spans="1:15" s="9" customFormat="1" ht="69.95" customHeight="1" thickBot="1" x14ac:dyDescent="0.25">
      <c r="A32" s="331" t="s">
        <v>174</v>
      </c>
      <c r="B32" s="332"/>
      <c r="C32" s="332"/>
      <c r="D32" s="332"/>
      <c r="E32" s="332"/>
      <c r="F32" s="332"/>
      <c r="G32" s="332"/>
      <c r="H32" s="332"/>
      <c r="I32" s="332"/>
      <c r="J32" s="332"/>
      <c r="K32" s="332"/>
      <c r="L32" s="332"/>
      <c r="M32" s="332"/>
      <c r="N32" s="332"/>
      <c r="O32" s="333"/>
    </row>
    <row r="33" spans="1:15" ht="9" customHeight="1" thickBot="1" x14ac:dyDescent="0.25">
      <c r="A33" s="183"/>
      <c r="B33" s="183"/>
      <c r="C33" s="183"/>
      <c r="D33" s="183"/>
      <c r="E33" s="183"/>
      <c r="F33" s="183"/>
      <c r="G33" s="184"/>
      <c r="H33" s="184"/>
      <c r="I33" s="185"/>
      <c r="J33" s="186"/>
      <c r="K33" s="187"/>
      <c r="L33" s="187"/>
      <c r="M33" s="188"/>
      <c r="N33" s="188"/>
      <c r="O33" s="188"/>
    </row>
    <row r="34" spans="1:15" ht="21.75" customHeight="1" thickBot="1" x14ac:dyDescent="0.25">
      <c r="A34" s="325" t="s">
        <v>83</v>
      </c>
      <c r="B34" s="326"/>
      <c r="C34" s="326"/>
      <c r="D34" s="326"/>
      <c r="E34" s="326"/>
      <c r="F34" s="326"/>
      <c r="G34" s="326"/>
      <c r="H34" s="326"/>
      <c r="I34" s="326"/>
      <c r="J34" s="326"/>
      <c r="K34" s="326"/>
      <c r="L34" s="326"/>
      <c r="M34" s="326"/>
      <c r="N34" s="326"/>
      <c r="O34" s="327"/>
    </row>
    <row r="35" spans="1:15" ht="69.95" customHeight="1" thickBot="1" x14ac:dyDescent="0.25">
      <c r="A35" s="331" t="s">
        <v>175</v>
      </c>
      <c r="B35" s="332"/>
      <c r="C35" s="332"/>
      <c r="D35" s="332"/>
      <c r="E35" s="332"/>
      <c r="F35" s="332"/>
      <c r="G35" s="332"/>
      <c r="H35" s="332"/>
      <c r="I35" s="332"/>
      <c r="J35" s="332"/>
      <c r="K35" s="332"/>
      <c r="L35" s="332"/>
      <c r="M35" s="332"/>
      <c r="N35" s="332"/>
      <c r="O35" s="333"/>
    </row>
    <row r="36" spans="1:15" ht="9" customHeight="1" thickBot="1" x14ac:dyDescent="0.25">
      <c r="A36" s="188"/>
      <c r="B36" s="188"/>
      <c r="C36" s="188"/>
      <c r="D36" s="188"/>
      <c r="E36" s="188"/>
      <c r="F36" s="188"/>
      <c r="G36" s="188"/>
      <c r="H36" s="188"/>
      <c r="I36" s="186"/>
      <c r="J36" s="186"/>
      <c r="K36" s="187"/>
      <c r="L36" s="187"/>
      <c r="M36" s="188"/>
      <c r="N36" s="188"/>
      <c r="O36" s="188"/>
    </row>
    <row r="37" spans="1:15" ht="19.5" customHeight="1" thickBot="1" x14ac:dyDescent="0.25">
      <c r="A37" s="328" t="s">
        <v>84</v>
      </c>
      <c r="B37" s="329"/>
      <c r="C37" s="329"/>
      <c r="D37" s="329"/>
      <c r="E37" s="329"/>
      <c r="F37" s="329"/>
      <c r="G37" s="329"/>
      <c r="H37" s="329"/>
      <c r="I37" s="329"/>
      <c r="J37" s="329"/>
      <c r="K37" s="329"/>
      <c r="L37" s="329"/>
      <c r="M37" s="329"/>
      <c r="N37" s="329"/>
      <c r="O37" s="330"/>
    </row>
    <row r="38" spans="1:15" ht="69.95" customHeight="1" thickBot="1" x14ac:dyDescent="0.25">
      <c r="A38" s="331"/>
      <c r="B38" s="332"/>
      <c r="C38" s="332"/>
      <c r="D38" s="332"/>
      <c r="E38" s="332"/>
      <c r="F38" s="332"/>
      <c r="G38" s="332"/>
      <c r="H38" s="332"/>
      <c r="I38" s="332"/>
      <c r="J38" s="332"/>
      <c r="K38" s="332"/>
      <c r="L38" s="332"/>
      <c r="M38" s="332"/>
      <c r="N38" s="332"/>
      <c r="O38" s="333"/>
    </row>
    <row r="39" spans="1:15" ht="21" customHeight="1" thickBot="1" x14ac:dyDescent="0.25">
      <c r="A39" s="196" t="s">
        <v>113</v>
      </c>
      <c r="B39" s="197"/>
      <c r="C39" s="197"/>
      <c r="D39" s="197"/>
      <c r="E39" s="197"/>
      <c r="F39" s="197"/>
      <c r="G39" s="197"/>
      <c r="H39" s="197"/>
      <c r="I39" s="197"/>
      <c r="J39" s="197"/>
      <c r="K39" s="197"/>
      <c r="L39" s="197"/>
      <c r="M39" s="197"/>
      <c r="N39" s="197"/>
      <c r="O39" s="197"/>
    </row>
    <row r="40" spans="1:15" ht="27.75" customHeight="1" thickBot="1" x14ac:dyDescent="0.25">
      <c r="A40" s="41" t="s">
        <v>117</v>
      </c>
      <c r="B40" s="335"/>
      <c r="C40" s="336"/>
      <c r="D40" s="248" t="s">
        <v>71</v>
      </c>
      <c r="E40" s="249"/>
      <c r="F40" s="335"/>
      <c r="G40" s="337"/>
      <c r="H40" s="337"/>
      <c r="I40" s="336"/>
      <c r="J40" s="252" t="s">
        <v>95</v>
      </c>
      <c r="K40" s="253"/>
      <c r="L40" s="254"/>
      <c r="M40" s="338"/>
      <c r="N40" s="337"/>
      <c r="O40" s="336"/>
    </row>
    <row r="41" spans="1:15" x14ac:dyDescent="0.2">
      <c r="A41" s="188"/>
      <c r="B41" s="188"/>
      <c r="C41" s="188"/>
      <c r="D41" s="188"/>
      <c r="E41" s="188"/>
      <c r="F41" s="188"/>
      <c r="G41" s="188"/>
      <c r="H41" s="188"/>
      <c r="I41" s="186"/>
      <c r="J41" s="186"/>
      <c r="K41" s="187"/>
      <c r="L41" s="187"/>
      <c r="M41" s="188"/>
      <c r="N41" s="188"/>
      <c r="O41" s="188"/>
    </row>
    <row r="42" spans="1:15" hidden="1" x14ac:dyDescent="0.2">
      <c r="A42" s="189" t="s">
        <v>55</v>
      </c>
      <c r="B42" s="189" t="s">
        <v>54</v>
      </c>
      <c r="C42" s="189"/>
      <c r="D42" s="188"/>
      <c r="E42" s="188"/>
      <c r="F42" s="188"/>
      <c r="G42" s="188"/>
      <c r="H42" s="188"/>
      <c r="I42" s="186"/>
      <c r="J42" s="186"/>
      <c r="K42" s="187"/>
      <c r="L42" s="187"/>
      <c r="M42" s="188"/>
      <c r="N42" s="188"/>
      <c r="O42" s="188"/>
    </row>
    <row r="43" spans="1:15" hidden="1" x14ac:dyDescent="0.2">
      <c r="A43" s="186" t="s">
        <v>99</v>
      </c>
      <c r="B43" s="186" t="s">
        <v>132</v>
      </c>
      <c r="C43" s="186"/>
      <c r="D43" s="188"/>
      <c r="E43" s="188"/>
      <c r="F43" s="188"/>
      <c r="G43" s="188"/>
      <c r="H43" s="188"/>
      <c r="I43" s="186"/>
      <c r="J43" s="186"/>
      <c r="K43" s="187"/>
      <c r="L43" s="187"/>
      <c r="M43" s="188"/>
      <c r="N43" s="188"/>
      <c r="O43" s="188"/>
    </row>
    <row r="44" spans="1:15" hidden="1" x14ac:dyDescent="0.2">
      <c r="A44" s="186" t="s">
        <v>105</v>
      </c>
      <c r="B44" s="186" t="s">
        <v>101</v>
      </c>
      <c r="C44" s="186"/>
      <c r="D44" s="188"/>
      <c r="E44" s="188"/>
      <c r="F44" s="188"/>
      <c r="G44" s="188"/>
      <c r="H44" s="188"/>
      <c r="I44" s="186"/>
      <c r="J44" s="186"/>
      <c r="K44" s="187"/>
      <c r="L44" s="187"/>
      <c r="M44" s="188"/>
      <c r="N44" s="188"/>
      <c r="O44" s="188"/>
    </row>
    <row r="45" spans="1:15" hidden="1" x14ac:dyDescent="0.2">
      <c r="A45" s="186" t="s">
        <v>100</v>
      </c>
      <c r="B45" s="186" t="s">
        <v>102</v>
      </c>
      <c r="C45" s="186"/>
      <c r="D45" s="188"/>
      <c r="E45" s="188"/>
      <c r="F45" s="188"/>
      <c r="G45" s="188"/>
      <c r="H45" s="188"/>
      <c r="I45" s="186"/>
      <c r="J45" s="186"/>
      <c r="K45" s="187"/>
      <c r="L45" s="187"/>
      <c r="M45" s="188"/>
      <c r="N45" s="188"/>
      <c r="O45" s="188"/>
    </row>
    <row r="46" spans="1:15" hidden="1" x14ac:dyDescent="0.2">
      <c r="A46" s="186"/>
      <c r="B46" s="186" t="s">
        <v>103</v>
      </c>
      <c r="C46" s="186"/>
      <c r="D46" s="188"/>
      <c r="E46" s="188"/>
      <c r="F46" s="188"/>
      <c r="G46" s="188"/>
      <c r="H46" s="188"/>
      <c r="I46" s="186"/>
      <c r="J46" s="186"/>
      <c r="K46" s="187"/>
      <c r="L46" s="187"/>
      <c r="M46" s="188"/>
      <c r="N46" s="188"/>
      <c r="O46" s="188"/>
    </row>
    <row r="47" spans="1:15" hidden="1" x14ac:dyDescent="0.2">
      <c r="A47" s="186"/>
      <c r="B47" s="186" t="s">
        <v>104</v>
      </c>
      <c r="C47" s="186"/>
      <c r="D47" s="188"/>
      <c r="E47" s="188"/>
      <c r="F47" s="188"/>
      <c r="G47" s="188"/>
      <c r="H47" s="188"/>
      <c r="I47" s="186"/>
      <c r="J47" s="186"/>
      <c r="K47" s="187"/>
      <c r="L47" s="187"/>
      <c r="M47" s="188"/>
      <c r="N47" s="188"/>
      <c r="O47" s="188"/>
    </row>
    <row r="48" spans="1:15" hidden="1" x14ac:dyDescent="0.2">
      <c r="A48" s="186"/>
      <c r="B48" s="186" t="s">
        <v>85</v>
      </c>
      <c r="C48" s="186"/>
      <c r="D48" s="188"/>
      <c r="E48" s="188"/>
      <c r="F48" s="188"/>
      <c r="G48" s="188"/>
      <c r="H48" s="188"/>
      <c r="I48" s="186"/>
      <c r="J48" s="186"/>
      <c r="K48" s="187"/>
      <c r="L48" s="187"/>
      <c r="M48" s="188"/>
      <c r="N48" s="188"/>
      <c r="O48" s="188"/>
    </row>
    <row r="49" spans="1:15" hidden="1" x14ac:dyDescent="0.2">
      <c r="A49" s="189" t="s">
        <v>56</v>
      </c>
      <c r="B49" s="186"/>
      <c r="C49" s="186"/>
      <c r="D49" s="188"/>
      <c r="E49" s="188"/>
      <c r="F49" s="188"/>
      <c r="G49" s="188"/>
      <c r="H49" s="188"/>
      <c r="I49" s="186"/>
      <c r="J49" s="186"/>
      <c r="K49" s="187"/>
      <c r="L49" s="187"/>
      <c r="M49" s="188"/>
      <c r="N49" s="188"/>
      <c r="O49" s="188"/>
    </row>
    <row r="50" spans="1:15" hidden="1" x14ac:dyDescent="0.2">
      <c r="A50" s="188"/>
      <c r="B50" s="188"/>
      <c r="C50" s="188"/>
      <c r="D50" s="188"/>
      <c r="E50" s="188"/>
      <c r="F50" s="188"/>
      <c r="G50" s="188"/>
      <c r="H50" s="188"/>
      <c r="I50" s="186"/>
      <c r="J50" s="186"/>
      <c r="K50" s="187"/>
      <c r="L50" s="187"/>
      <c r="M50" s="188"/>
      <c r="N50" s="188"/>
      <c r="O50" s="188"/>
    </row>
    <row r="51" spans="1:15" hidden="1" x14ac:dyDescent="0.2">
      <c r="A51" s="190" t="s">
        <v>7</v>
      </c>
      <c r="B51" s="189" t="s">
        <v>32</v>
      </c>
      <c r="C51" s="189"/>
      <c r="D51" s="188"/>
      <c r="E51" s="188"/>
      <c r="F51" s="188"/>
      <c r="G51" s="188"/>
      <c r="H51" s="188"/>
      <c r="I51" s="186"/>
      <c r="J51" s="186"/>
      <c r="K51" s="187"/>
      <c r="L51" s="187"/>
      <c r="M51" s="188"/>
      <c r="N51" s="188"/>
      <c r="O51" s="188"/>
    </row>
    <row r="52" spans="1:15" ht="11.45" hidden="1" customHeight="1" x14ac:dyDescent="0.2">
      <c r="A52" s="191" t="s">
        <v>8</v>
      </c>
      <c r="B52" s="186" t="s">
        <v>9</v>
      </c>
      <c r="C52" s="186"/>
      <c r="D52" s="188"/>
      <c r="E52" s="188"/>
      <c r="F52" s="188"/>
      <c r="G52" s="188"/>
      <c r="H52" s="188"/>
      <c r="I52" s="186"/>
      <c r="J52" s="186"/>
      <c r="K52" s="187"/>
      <c r="L52" s="187"/>
      <c r="M52" s="188"/>
      <c r="N52" s="188"/>
      <c r="O52" s="188"/>
    </row>
    <row r="53" spans="1:15" hidden="1" x14ac:dyDescent="0.2">
      <c r="A53" s="188"/>
      <c r="B53" s="186" t="s">
        <v>10</v>
      </c>
      <c r="C53" s="186"/>
      <c r="D53" s="188"/>
      <c r="E53" s="188"/>
      <c r="F53" s="188"/>
      <c r="G53" s="188"/>
      <c r="H53" s="188"/>
      <c r="I53" s="186"/>
      <c r="J53" s="186"/>
      <c r="K53" s="187"/>
      <c r="L53" s="187"/>
      <c r="M53" s="188"/>
      <c r="N53" s="188"/>
      <c r="O53" s="188"/>
    </row>
    <row r="54" spans="1:15" hidden="1" x14ac:dyDescent="0.2">
      <c r="A54" s="189" t="s">
        <v>68</v>
      </c>
      <c r="B54" s="186" t="s">
        <v>59</v>
      </c>
      <c r="C54" s="186"/>
      <c r="D54" s="188"/>
      <c r="E54" s="188"/>
      <c r="F54" s="188"/>
      <c r="G54" s="188"/>
      <c r="H54" s="188"/>
      <c r="I54" s="186"/>
      <c r="J54" s="186"/>
      <c r="K54" s="187"/>
      <c r="L54" s="187"/>
      <c r="M54" s="188"/>
      <c r="N54" s="188"/>
      <c r="O54" s="188"/>
    </row>
    <row r="55" spans="1:15" hidden="1" x14ac:dyDescent="0.2">
      <c r="A55" s="188" t="s">
        <v>87</v>
      </c>
      <c r="B55" s="186" t="s">
        <v>11</v>
      </c>
      <c r="C55" s="186"/>
      <c r="D55" s="188"/>
      <c r="E55" s="188"/>
      <c r="F55" s="188"/>
      <c r="G55" s="188"/>
      <c r="H55" s="188"/>
      <c r="I55" s="186"/>
      <c r="J55" s="186"/>
      <c r="K55" s="187"/>
      <c r="L55" s="187"/>
      <c r="M55" s="188"/>
      <c r="N55" s="188"/>
      <c r="O55" s="188"/>
    </row>
    <row r="56" spans="1:15" ht="12" hidden="1" customHeight="1" x14ac:dyDescent="0.2">
      <c r="A56" s="188" t="s">
        <v>88</v>
      </c>
      <c r="B56" s="186" t="s">
        <v>12</v>
      </c>
      <c r="C56" s="186"/>
      <c r="D56" s="188"/>
      <c r="E56" s="188"/>
      <c r="F56" s="188"/>
      <c r="G56" s="188"/>
      <c r="H56" s="188"/>
      <c r="I56" s="186"/>
      <c r="J56" s="186"/>
      <c r="K56" s="187"/>
      <c r="L56" s="187"/>
      <c r="M56" s="188"/>
      <c r="N56" s="188"/>
      <c r="O56" s="188"/>
    </row>
    <row r="57" spans="1:15" hidden="1" x14ac:dyDescent="0.2">
      <c r="A57" s="188" t="s">
        <v>96</v>
      </c>
      <c r="B57" s="186" t="s">
        <v>13</v>
      </c>
      <c r="C57" s="186"/>
      <c r="D57" s="188"/>
      <c r="E57" s="188"/>
      <c r="F57" s="188"/>
      <c r="G57" s="188"/>
      <c r="H57" s="188"/>
      <c r="I57" s="186"/>
      <c r="J57" s="186"/>
      <c r="K57" s="187"/>
      <c r="L57" s="187"/>
      <c r="M57" s="188"/>
      <c r="N57" s="188"/>
      <c r="O57" s="188"/>
    </row>
    <row r="58" spans="1:15" hidden="1" x14ac:dyDescent="0.2">
      <c r="A58" s="188"/>
      <c r="B58" s="186" t="s">
        <v>14</v>
      </c>
      <c r="C58" s="186"/>
      <c r="D58" s="188"/>
      <c r="E58" s="188"/>
      <c r="F58" s="188"/>
      <c r="G58" s="188"/>
      <c r="H58" s="188"/>
      <c r="I58" s="186"/>
      <c r="J58" s="186"/>
      <c r="K58" s="187"/>
      <c r="L58" s="187"/>
      <c r="M58" s="188"/>
      <c r="N58" s="188"/>
      <c r="O58" s="188"/>
    </row>
    <row r="59" spans="1:15" hidden="1" x14ac:dyDescent="0.2">
      <c r="A59" s="188"/>
      <c r="B59" s="186" t="s">
        <v>15</v>
      </c>
      <c r="C59" s="186"/>
      <c r="D59" s="188"/>
      <c r="E59" s="188"/>
      <c r="F59" s="188"/>
      <c r="G59" s="188"/>
      <c r="H59" s="188"/>
      <c r="I59" s="186"/>
      <c r="J59" s="186"/>
      <c r="K59" s="187"/>
      <c r="L59" s="187"/>
      <c r="M59" s="188"/>
      <c r="N59" s="188"/>
      <c r="O59" s="188"/>
    </row>
    <row r="60" spans="1:15" hidden="1" x14ac:dyDescent="0.2">
      <c r="A60" s="188"/>
      <c r="B60" s="186" t="s">
        <v>58</v>
      </c>
      <c r="C60" s="186"/>
      <c r="D60" s="188"/>
      <c r="E60" s="188"/>
      <c r="F60" s="188"/>
      <c r="G60" s="188"/>
      <c r="H60" s="188"/>
      <c r="I60" s="186"/>
      <c r="J60" s="186"/>
      <c r="K60" s="187"/>
      <c r="L60" s="187"/>
      <c r="M60" s="188"/>
      <c r="N60" s="188"/>
      <c r="O60" s="188"/>
    </row>
    <row r="61" spans="1:15" hidden="1" x14ac:dyDescent="0.2">
      <c r="A61" s="188"/>
      <c r="B61" s="186" t="s">
        <v>16</v>
      </c>
      <c r="C61" s="186"/>
      <c r="D61" s="188"/>
      <c r="E61" s="188"/>
      <c r="F61" s="188"/>
      <c r="G61" s="188"/>
      <c r="H61" s="188"/>
      <c r="I61" s="186"/>
      <c r="J61" s="186"/>
      <c r="K61" s="187"/>
      <c r="L61" s="187"/>
      <c r="M61" s="188"/>
      <c r="N61" s="188"/>
      <c r="O61" s="188"/>
    </row>
    <row r="62" spans="1:15" hidden="1" x14ac:dyDescent="0.2">
      <c r="A62" s="188"/>
      <c r="B62" s="186" t="s">
        <v>17</v>
      </c>
      <c r="C62" s="186"/>
      <c r="D62" s="188"/>
      <c r="E62" s="188"/>
      <c r="F62" s="188"/>
      <c r="G62" s="188"/>
      <c r="H62" s="188"/>
      <c r="I62" s="186"/>
      <c r="J62" s="186"/>
      <c r="K62" s="187"/>
      <c r="L62" s="187"/>
      <c r="M62" s="188"/>
      <c r="N62" s="188"/>
      <c r="O62" s="188"/>
    </row>
    <row r="63" spans="1:15" hidden="1" x14ac:dyDescent="0.2">
      <c r="A63" s="188"/>
      <c r="B63" s="186" t="s">
        <v>18</v>
      </c>
      <c r="C63" s="186"/>
      <c r="D63" s="188"/>
      <c r="E63" s="188"/>
      <c r="F63" s="188"/>
      <c r="G63" s="188"/>
      <c r="H63" s="188"/>
      <c r="I63" s="186"/>
      <c r="J63" s="186"/>
      <c r="K63" s="187"/>
      <c r="L63" s="187"/>
      <c r="M63" s="188"/>
      <c r="N63" s="188"/>
      <c r="O63" s="188"/>
    </row>
    <row r="64" spans="1:15" hidden="1" x14ac:dyDescent="0.2">
      <c r="A64" s="188"/>
      <c r="B64" s="186" t="s">
        <v>31</v>
      </c>
      <c r="C64" s="186"/>
      <c r="D64" s="188"/>
      <c r="E64" s="188"/>
      <c r="F64" s="188"/>
      <c r="G64" s="188"/>
      <c r="H64" s="188"/>
      <c r="I64" s="186"/>
      <c r="J64" s="186"/>
      <c r="K64" s="187"/>
      <c r="L64" s="187"/>
      <c r="M64" s="188"/>
      <c r="N64" s="188"/>
      <c r="O64" s="188"/>
    </row>
    <row r="65" spans="1:15" hidden="1" x14ac:dyDescent="0.2">
      <c r="A65" s="188"/>
      <c r="B65" s="186" t="s">
        <v>19</v>
      </c>
      <c r="C65" s="186"/>
      <c r="D65" s="188"/>
      <c r="E65" s="188"/>
      <c r="F65" s="188"/>
      <c r="G65" s="188"/>
      <c r="H65" s="188"/>
      <c r="I65" s="186"/>
      <c r="J65" s="186"/>
      <c r="K65" s="187"/>
      <c r="L65" s="187"/>
      <c r="M65" s="188"/>
      <c r="N65" s="188"/>
      <c r="O65" s="188"/>
    </row>
    <row r="66" spans="1:15" hidden="1" x14ac:dyDescent="0.2">
      <c r="A66" s="188"/>
      <c r="B66" s="186" t="s">
        <v>20</v>
      </c>
      <c r="C66" s="186"/>
      <c r="D66" s="188"/>
      <c r="E66" s="188"/>
      <c r="F66" s="188"/>
      <c r="G66" s="188"/>
      <c r="H66" s="188"/>
      <c r="I66" s="186"/>
      <c r="J66" s="186"/>
      <c r="K66" s="187"/>
      <c r="L66" s="187"/>
      <c r="M66" s="188"/>
      <c r="N66" s="188"/>
      <c r="O66" s="188"/>
    </row>
    <row r="67" spans="1:15" hidden="1" x14ac:dyDescent="0.2">
      <c r="A67" s="188"/>
      <c r="B67" s="186" t="s">
        <v>21</v>
      </c>
      <c r="C67" s="186"/>
      <c r="D67" s="188"/>
      <c r="E67" s="188"/>
      <c r="F67" s="188"/>
      <c r="G67" s="188"/>
      <c r="H67" s="188"/>
      <c r="I67" s="186"/>
      <c r="J67" s="186"/>
      <c r="K67" s="187"/>
      <c r="L67" s="187"/>
      <c r="M67" s="188"/>
      <c r="N67" s="188"/>
      <c r="O67" s="188"/>
    </row>
    <row r="68" spans="1:15" hidden="1" x14ac:dyDescent="0.2">
      <c r="A68" s="188"/>
      <c r="B68" s="186" t="s">
        <v>22</v>
      </c>
      <c r="C68" s="186"/>
      <c r="D68" s="188"/>
      <c r="E68" s="188"/>
      <c r="F68" s="188"/>
      <c r="G68" s="188"/>
      <c r="H68" s="188"/>
      <c r="I68" s="186"/>
      <c r="J68" s="186"/>
      <c r="K68" s="187"/>
      <c r="L68" s="187"/>
      <c r="M68" s="188"/>
      <c r="N68" s="188"/>
      <c r="O68" s="188"/>
    </row>
    <row r="69" spans="1:15" hidden="1" x14ac:dyDescent="0.2">
      <c r="A69" s="188"/>
      <c r="B69" s="186" t="s">
        <v>23</v>
      </c>
      <c r="C69" s="186"/>
      <c r="D69" s="188"/>
      <c r="E69" s="188"/>
      <c r="F69" s="188"/>
      <c r="G69" s="188"/>
      <c r="H69" s="188"/>
      <c r="I69" s="186"/>
      <c r="J69" s="186"/>
      <c r="K69" s="187"/>
      <c r="L69" s="187"/>
      <c r="M69" s="188"/>
      <c r="N69" s="188"/>
      <c r="O69" s="188"/>
    </row>
    <row r="70" spans="1:15" hidden="1" x14ac:dyDescent="0.2">
      <c r="A70" s="188"/>
      <c r="B70" s="186" t="s">
        <v>60</v>
      </c>
      <c r="C70" s="186"/>
      <c r="D70" s="188"/>
      <c r="E70" s="188"/>
      <c r="F70" s="188"/>
      <c r="G70" s="188"/>
      <c r="H70" s="188"/>
      <c r="I70" s="186"/>
      <c r="J70" s="186"/>
      <c r="K70" s="187"/>
      <c r="L70" s="187"/>
      <c r="M70" s="188"/>
      <c r="N70" s="188"/>
      <c r="O70" s="188"/>
    </row>
    <row r="71" spans="1:15" hidden="1" x14ac:dyDescent="0.2">
      <c r="A71" s="188"/>
      <c r="B71" s="186" t="s">
        <v>24</v>
      </c>
      <c r="C71" s="186"/>
      <c r="D71" s="188"/>
      <c r="E71" s="188"/>
      <c r="F71" s="188"/>
      <c r="G71" s="188"/>
      <c r="H71" s="188"/>
      <c r="I71" s="186"/>
      <c r="J71" s="186"/>
      <c r="K71" s="187"/>
      <c r="L71" s="187"/>
      <c r="M71" s="188"/>
      <c r="N71" s="188"/>
      <c r="O71" s="188"/>
    </row>
    <row r="72" spans="1:15" hidden="1" x14ac:dyDescent="0.2">
      <c r="A72" s="188"/>
      <c r="B72" s="186" t="s">
        <v>25</v>
      </c>
      <c r="C72" s="186"/>
      <c r="D72" s="188"/>
      <c r="E72" s="188"/>
      <c r="F72" s="188"/>
      <c r="G72" s="188"/>
      <c r="H72" s="188"/>
      <c r="I72" s="186"/>
      <c r="J72" s="186"/>
      <c r="K72" s="187"/>
      <c r="L72" s="187"/>
      <c r="M72" s="188"/>
      <c r="N72" s="188"/>
      <c r="O72" s="188"/>
    </row>
    <row r="73" spans="1:15" hidden="1" x14ac:dyDescent="0.2">
      <c r="A73" s="188"/>
      <c r="B73" s="186" t="s">
        <v>26</v>
      </c>
      <c r="C73" s="186"/>
      <c r="D73" s="188"/>
      <c r="E73" s="188"/>
      <c r="F73" s="188"/>
      <c r="G73" s="188"/>
      <c r="H73" s="188"/>
      <c r="I73" s="186"/>
      <c r="J73" s="186"/>
      <c r="K73" s="187"/>
      <c r="L73" s="187"/>
      <c r="M73" s="188"/>
      <c r="N73" s="188"/>
      <c r="O73" s="188"/>
    </row>
    <row r="74" spans="1:15" hidden="1" x14ac:dyDescent="0.2">
      <c r="A74" s="188"/>
      <c r="B74" s="186" t="s">
        <v>27</v>
      </c>
      <c r="C74" s="186"/>
      <c r="D74" s="188"/>
      <c r="E74" s="188"/>
      <c r="F74" s="188"/>
      <c r="G74" s="188"/>
      <c r="H74" s="188"/>
      <c r="I74" s="186"/>
      <c r="J74" s="186"/>
      <c r="K74" s="187"/>
      <c r="L74" s="187"/>
      <c r="M74" s="188"/>
      <c r="N74" s="188"/>
      <c r="O74" s="188"/>
    </row>
    <row r="75" spans="1:15" hidden="1" x14ac:dyDescent="0.2">
      <c r="A75" s="188"/>
      <c r="B75" s="186" t="s">
        <v>28</v>
      </c>
      <c r="C75" s="186"/>
      <c r="D75" s="188"/>
      <c r="E75" s="188"/>
      <c r="F75" s="188"/>
      <c r="G75" s="188"/>
      <c r="H75" s="188"/>
      <c r="I75" s="186"/>
      <c r="J75" s="186"/>
      <c r="K75" s="187"/>
      <c r="L75" s="187"/>
      <c r="M75" s="188"/>
      <c r="N75" s="188"/>
      <c r="O75" s="188"/>
    </row>
    <row r="76" spans="1:15" hidden="1" x14ac:dyDescent="0.2">
      <c r="A76" s="188"/>
      <c r="B76" s="186" t="s">
        <v>29</v>
      </c>
      <c r="C76" s="186"/>
      <c r="D76" s="188"/>
      <c r="E76" s="188"/>
      <c r="F76" s="188"/>
      <c r="G76" s="188"/>
      <c r="H76" s="188"/>
      <c r="I76" s="186"/>
      <c r="J76" s="186"/>
      <c r="K76" s="187"/>
      <c r="L76" s="187"/>
      <c r="M76" s="188"/>
      <c r="N76" s="188"/>
      <c r="O76" s="188"/>
    </row>
    <row r="77" spans="1:15" hidden="1" x14ac:dyDescent="0.2">
      <c r="A77" s="188"/>
      <c r="B77" s="186" t="s">
        <v>30</v>
      </c>
      <c r="C77" s="186"/>
      <c r="D77" s="188"/>
      <c r="E77" s="188"/>
      <c r="F77" s="188"/>
      <c r="G77" s="188"/>
      <c r="H77" s="188"/>
      <c r="I77" s="186"/>
      <c r="J77" s="186"/>
      <c r="K77" s="187"/>
      <c r="L77" s="187"/>
      <c r="M77" s="188"/>
      <c r="N77" s="188"/>
      <c r="O77" s="188"/>
    </row>
    <row r="78" spans="1:15" hidden="1" x14ac:dyDescent="0.2">
      <c r="A78" s="188"/>
      <c r="B78" s="188"/>
      <c r="C78" s="188"/>
      <c r="D78" s="188"/>
      <c r="E78" s="186"/>
      <c r="F78" s="188"/>
      <c r="G78" s="188"/>
      <c r="H78" s="188"/>
      <c r="I78" s="186"/>
      <c r="J78" s="186"/>
      <c r="K78" s="187"/>
      <c r="L78" s="187"/>
      <c r="M78" s="188"/>
      <c r="N78" s="188"/>
      <c r="O78" s="188"/>
    </row>
    <row r="79" spans="1:15" hidden="1" x14ac:dyDescent="0.2">
      <c r="A79" s="188"/>
      <c r="B79" s="188"/>
      <c r="C79" s="188"/>
      <c r="D79" s="188"/>
      <c r="E79" s="192"/>
      <c r="F79" s="188"/>
      <c r="G79" s="188"/>
      <c r="H79" s="188"/>
      <c r="I79" s="186"/>
      <c r="J79" s="186"/>
      <c r="K79" s="187"/>
      <c r="L79" s="187"/>
      <c r="M79" s="188"/>
      <c r="N79" s="188"/>
      <c r="O79" s="188"/>
    </row>
    <row r="80" spans="1:15" hidden="1" x14ac:dyDescent="0.2">
      <c r="A80" s="188"/>
      <c r="B80" s="189" t="s">
        <v>57</v>
      </c>
      <c r="C80" s="189"/>
      <c r="D80" s="188"/>
      <c r="E80" s="188"/>
      <c r="F80" s="188"/>
      <c r="G80" s="188"/>
      <c r="H80" s="188"/>
      <c r="I80" s="186"/>
      <c r="J80" s="186"/>
      <c r="K80" s="187"/>
      <c r="L80" s="187"/>
      <c r="M80" s="188"/>
      <c r="N80" s="188"/>
      <c r="O80" s="188"/>
    </row>
    <row r="81" spans="1:15" hidden="1" x14ac:dyDescent="0.2">
      <c r="A81" s="188"/>
      <c r="B81" s="193" t="s">
        <v>76</v>
      </c>
      <c r="C81" s="193"/>
      <c r="D81" s="188"/>
      <c r="E81" s="188"/>
      <c r="F81" s="188"/>
      <c r="G81" s="188"/>
      <c r="H81" s="188"/>
      <c r="I81" s="186"/>
      <c r="J81" s="186"/>
      <c r="K81" s="187"/>
      <c r="L81" s="187"/>
      <c r="M81" s="188"/>
      <c r="N81" s="188"/>
      <c r="O81" s="188"/>
    </row>
    <row r="82" spans="1:15" hidden="1" x14ac:dyDescent="0.2">
      <c r="A82" s="188"/>
      <c r="B82" s="193" t="s">
        <v>33</v>
      </c>
      <c r="C82" s="193"/>
      <c r="D82" s="188"/>
      <c r="E82" s="188"/>
      <c r="F82" s="188"/>
      <c r="G82" s="188"/>
      <c r="H82" s="188"/>
      <c r="I82" s="186"/>
      <c r="J82" s="186"/>
      <c r="K82" s="187"/>
      <c r="L82" s="187"/>
      <c r="M82" s="188"/>
      <c r="N82" s="188"/>
      <c r="O82" s="188"/>
    </row>
    <row r="83" spans="1:15" hidden="1" x14ac:dyDescent="0.2">
      <c r="A83" s="188"/>
      <c r="B83" s="193" t="s">
        <v>34</v>
      </c>
      <c r="C83" s="193"/>
      <c r="D83" s="188"/>
      <c r="E83" s="188"/>
      <c r="F83" s="188"/>
      <c r="G83" s="188"/>
      <c r="H83" s="188"/>
      <c r="I83" s="186"/>
      <c r="J83" s="186"/>
      <c r="K83" s="187"/>
      <c r="L83" s="187"/>
      <c r="M83" s="188"/>
      <c r="N83" s="188"/>
      <c r="O83" s="188"/>
    </row>
    <row r="84" spans="1:15" hidden="1" x14ac:dyDescent="0.2">
      <c r="A84" s="188"/>
      <c r="B84" s="193" t="s">
        <v>35</v>
      </c>
      <c r="C84" s="193"/>
      <c r="D84" s="188"/>
      <c r="E84" s="188"/>
      <c r="F84" s="188"/>
      <c r="G84" s="188"/>
      <c r="H84" s="188"/>
      <c r="I84" s="186"/>
      <c r="J84" s="186"/>
      <c r="K84" s="187"/>
      <c r="L84" s="187"/>
      <c r="M84" s="188"/>
      <c r="N84" s="188"/>
      <c r="O84" s="188"/>
    </row>
    <row r="85" spans="1:15" ht="11.1" hidden="1" customHeight="1" x14ac:dyDescent="0.2">
      <c r="A85" s="188"/>
      <c r="B85" s="193" t="s">
        <v>106</v>
      </c>
      <c r="C85" s="193"/>
      <c r="D85" s="188"/>
      <c r="E85" s="188"/>
      <c r="F85" s="188"/>
      <c r="G85" s="188"/>
      <c r="H85" s="188"/>
      <c r="I85" s="186"/>
      <c r="J85" s="186"/>
      <c r="K85" s="187"/>
      <c r="L85" s="187"/>
      <c r="M85" s="188"/>
      <c r="N85" s="188"/>
      <c r="O85" s="188"/>
    </row>
    <row r="86" spans="1:15" hidden="1" x14ac:dyDescent="0.2">
      <c r="A86" s="188"/>
      <c r="B86" s="193" t="s">
        <v>36</v>
      </c>
      <c r="C86" s="193"/>
      <c r="D86" s="188"/>
      <c r="E86" s="188"/>
      <c r="F86" s="188"/>
      <c r="G86" s="188"/>
      <c r="H86" s="188"/>
      <c r="I86" s="186"/>
      <c r="J86" s="186"/>
      <c r="K86" s="187"/>
      <c r="L86" s="187"/>
      <c r="M86" s="188"/>
      <c r="N86" s="188"/>
      <c r="O86" s="188"/>
    </row>
    <row r="87" spans="1:15" hidden="1" x14ac:dyDescent="0.2">
      <c r="A87" s="188"/>
      <c r="B87" s="193" t="s">
        <v>37</v>
      </c>
      <c r="C87" s="193"/>
      <c r="D87" s="188"/>
      <c r="E87" s="188"/>
      <c r="F87" s="188"/>
      <c r="G87" s="188"/>
      <c r="H87" s="188"/>
      <c r="I87" s="186"/>
      <c r="J87" s="186"/>
      <c r="K87" s="187"/>
      <c r="L87" s="187"/>
      <c r="M87" s="188"/>
      <c r="N87" s="188"/>
      <c r="O87" s="188"/>
    </row>
    <row r="88" spans="1:15" hidden="1" x14ac:dyDescent="0.2">
      <c r="A88" s="188"/>
      <c r="B88" s="193" t="s">
        <v>38</v>
      </c>
      <c r="C88" s="193"/>
      <c r="D88" s="188"/>
      <c r="E88" s="188"/>
      <c r="F88" s="188"/>
      <c r="G88" s="188"/>
      <c r="H88" s="188"/>
      <c r="I88" s="186"/>
      <c r="J88" s="186"/>
      <c r="K88" s="187"/>
      <c r="L88" s="187"/>
      <c r="M88" s="188"/>
      <c r="N88" s="188"/>
      <c r="O88" s="188"/>
    </row>
    <row r="89" spans="1:15" hidden="1" x14ac:dyDescent="0.2">
      <c r="A89" s="188"/>
      <c r="B89" s="193" t="s">
        <v>39</v>
      </c>
      <c r="C89" s="193"/>
      <c r="D89" s="188"/>
      <c r="E89" s="188"/>
      <c r="F89" s="188"/>
      <c r="G89" s="188"/>
      <c r="H89" s="188"/>
      <c r="I89" s="186"/>
      <c r="J89" s="186"/>
      <c r="K89" s="187"/>
      <c r="L89" s="187"/>
      <c r="M89" s="188"/>
      <c r="N89" s="188"/>
      <c r="O89" s="188"/>
    </row>
    <row r="90" spans="1:15" hidden="1" x14ac:dyDescent="0.2">
      <c r="A90" s="188"/>
      <c r="B90" s="193" t="s">
        <v>40</v>
      </c>
      <c r="C90" s="193"/>
      <c r="D90" s="188"/>
      <c r="E90" s="188"/>
      <c r="F90" s="188"/>
      <c r="G90" s="188"/>
      <c r="H90" s="188"/>
      <c r="I90" s="186"/>
      <c r="J90" s="186"/>
      <c r="K90" s="187"/>
      <c r="L90" s="187"/>
      <c r="M90" s="188"/>
      <c r="N90" s="188"/>
      <c r="O90" s="188"/>
    </row>
    <row r="91" spans="1:15" hidden="1" x14ac:dyDescent="0.2">
      <c r="A91" s="188"/>
      <c r="B91" s="193" t="s">
        <v>41</v>
      </c>
      <c r="C91" s="193"/>
      <c r="D91" s="188"/>
      <c r="E91" s="188"/>
      <c r="F91" s="188"/>
      <c r="G91" s="188"/>
      <c r="H91" s="188"/>
      <c r="I91" s="186"/>
      <c r="J91" s="186"/>
      <c r="K91" s="187"/>
      <c r="L91" s="187"/>
      <c r="M91" s="188"/>
      <c r="N91" s="188"/>
      <c r="O91" s="188"/>
    </row>
    <row r="92" spans="1:15" hidden="1" x14ac:dyDescent="0.2">
      <c r="A92" s="188"/>
      <c r="B92" s="193" t="s">
        <v>42</v>
      </c>
      <c r="C92" s="193"/>
      <c r="D92" s="188"/>
      <c r="E92" s="188"/>
      <c r="F92" s="188"/>
      <c r="G92" s="188"/>
      <c r="H92" s="188"/>
      <c r="I92" s="186"/>
      <c r="J92" s="186"/>
      <c r="K92" s="187"/>
      <c r="L92" s="187"/>
      <c r="M92" s="188"/>
      <c r="N92" s="188"/>
      <c r="O92" s="188"/>
    </row>
    <row r="93" spans="1:15" hidden="1" x14ac:dyDescent="0.2">
      <c r="A93" s="188"/>
      <c r="B93" s="193" t="s">
        <v>43</v>
      </c>
      <c r="C93" s="193"/>
      <c r="D93" s="188"/>
      <c r="E93" s="188"/>
      <c r="F93" s="188"/>
      <c r="G93" s="188"/>
      <c r="H93" s="188"/>
      <c r="I93" s="186"/>
      <c r="J93" s="186"/>
      <c r="K93" s="187"/>
      <c r="L93" s="187"/>
      <c r="M93" s="188"/>
      <c r="N93" s="188"/>
      <c r="O93" s="188"/>
    </row>
    <row r="94" spans="1:15" hidden="1" x14ac:dyDescent="0.2">
      <c r="A94" s="188"/>
      <c r="B94" s="193" t="s">
        <v>44</v>
      </c>
      <c r="C94" s="193"/>
      <c r="D94" s="188"/>
      <c r="E94" s="188"/>
      <c r="F94" s="188"/>
      <c r="G94" s="188"/>
      <c r="H94" s="188"/>
      <c r="I94" s="186"/>
      <c r="J94" s="186"/>
      <c r="K94" s="187"/>
      <c r="L94" s="187"/>
      <c r="M94" s="188"/>
      <c r="N94" s="188"/>
      <c r="O94" s="188"/>
    </row>
    <row r="95" spans="1:15" hidden="1" x14ac:dyDescent="0.2">
      <c r="A95" s="188"/>
      <c r="B95" s="193" t="s">
        <v>45</v>
      </c>
      <c r="C95" s="193"/>
      <c r="D95" s="188"/>
      <c r="E95" s="188"/>
      <c r="F95" s="188"/>
      <c r="G95" s="188"/>
      <c r="H95" s="188"/>
      <c r="I95" s="186"/>
      <c r="J95" s="186"/>
      <c r="K95" s="187"/>
      <c r="L95" s="187"/>
      <c r="M95" s="188"/>
      <c r="N95" s="188"/>
      <c r="O95" s="188"/>
    </row>
    <row r="96" spans="1:15" hidden="1" x14ac:dyDescent="0.2">
      <c r="A96" s="188"/>
      <c r="B96" s="193" t="s">
        <v>46</v>
      </c>
      <c r="C96" s="193"/>
      <c r="D96" s="188"/>
      <c r="E96" s="188"/>
      <c r="F96" s="188"/>
      <c r="G96" s="188"/>
      <c r="H96" s="188"/>
      <c r="I96" s="186"/>
      <c r="J96" s="186"/>
      <c r="K96" s="187"/>
      <c r="L96" s="187"/>
      <c r="M96" s="188"/>
      <c r="N96" s="188"/>
      <c r="O96" s="188"/>
    </row>
    <row r="97" spans="1:15" hidden="1" x14ac:dyDescent="0.2">
      <c r="A97" s="188"/>
      <c r="B97" s="193" t="s">
        <v>47</v>
      </c>
      <c r="C97" s="193"/>
      <c r="D97" s="188"/>
      <c r="E97" s="188"/>
      <c r="F97" s="188"/>
      <c r="G97" s="188"/>
      <c r="H97" s="188"/>
      <c r="I97" s="186"/>
      <c r="J97" s="186"/>
      <c r="K97" s="187"/>
      <c r="L97" s="187"/>
      <c r="M97" s="188"/>
      <c r="N97" s="188"/>
      <c r="O97" s="188"/>
    </row>
    <row r="98" spans="1:15" hidden="1" x14ac:dyDescent="0.2">
      <c r="A98" s="188"/>
      <c r="B98" s="193" t="s">
        <v>48</v>
      </c>
      <c r="C98" s="193"/>
      <c r="D98" s="188"/>
      <c r="E98" s="188"/>
      <c r="F98" s="188"/>
      <c r="G98" s="188"/>
      <c r="H98" s="188"/>
      <c r="I98" s="186"/>
      <c r="J98" s="186"/>
      <c r="K98" s="187"/>
      <c r="L98" s="187"/>
      <c r="M98" s="188"/>
      <c r="N98" s="188"/>
      <c r="O98" s="188"/>
    </row>
    <row r="99" spans="1:15" hidden="1" x14ac:dyDescent="0.2">
      <c r="A99" s="188"/>
      <c r="B99" s="193" t="s">
        <v>49</v>
      </c>
      <c r="C99" s="193"/>
      <c r="D99" s="188"/>
      <c r="E99" s="188"/>
      <c r="F99" s="188"/>
      <c r="G99" s="188"/>
      <c r="H99" s="188"/>
      <c r="I99" s="186"/>
      <c r="J99" s="186"/>
      <c r="K99" s="187"/>
      <c r="L99" s="187"/>
      <c r="M99" s="188"/>
      <c r="N99" s="188"/>
      <c r="O99" s="188"/>
    </row>
    <row r="100" spans="1:15" hidden="1" x14ac:dyDescent="0.2">
      <c r="A100" s="188"/>
      <c r="B100" s="193" t="s">
        <v>50</v>
      </c>
      <c r="C100" s="193"/>
      <c r="D100" s="188"/>
      <c r="E100" s="188"/>
      <c r="F100" s="188"/>
      <c r="G100" s="188"/>
      <c r="H100" s="188"/>
      <c r="I100" s="186"/>
      <c r="J100" s="186"/>
      <c r="K100" s="187"/>
      <c r="L100" s="187"/>
      <c r="M100" s="188"/>
      <c r="N100" s="188"/>
      <c r="O100" s="188"/>
    </row>
    <row r="101" spans="1:15" hidden="1" x14ac:dyDescent="0.2">
      <c r="A101" s="188"/>
      <c r="B101" s="193" t="s">
        <v>51</v>
      </c>
      <c r="C101" s="193"/>
      <c r="D101" s="188"/>
      <c r="E101" s="188"/>
      <c r="F101" s="188"/>
      <c r="G101" s="188"/>
      <c r="H101" s="188"/>
      <c r="I101" s="186"/>
      <c r="J101" s="186"/>
      <c r="K101" s="187"/>
      <c r="L101" s="187"/>
      <c r="M101" s="188"/>
      <c r="N101" s="188"/>
      <c r="O101" s="188"/>
    </row>
    <row r="102" spans="1:15" hidden="1" x14ac:dyDescent="0.2">
      <c r="A102" s="188"/>
      <c r="B102" s="193" t="s">
        <v>52</v>
      </c>
      <c r="C102" s="193"/>
      <c r="D102" s="188"/>
      <c r="E102" s="188"/>
      <c r="F102" s="188"/>
      <c r="G102" s="188"/>
      <c r="H102" s="188"/>
      <c r="I102" s="186"/>
      <c r="J102" s="186"/>
      <c r="K102" s="187"/>
      <c r="L102" s="187"/>
      <c r="M102" s="188"/>
      <c r="N102" s="188"/>
      <c r="O102" s="188"/>
    </row>
    <row r="103" spans="1:15" hidden="1" x14ac:dyDescent="0.2">
      <c r="A103" s="188"/>
      <c r="B103" s="193" t="s">
        <v>53</v>
      </c>
      <c r="C103" s="193"/>
      <c r="D103" s="188"/>
      <c r="E103" s="188"/>
      <c r="F103" s="188"/>
      <c r="G103" s="188"/>
      <c r="H103" s="188"/>
      <c r="I103" s="186"/>
      <c r="J103" s="186"/>
      <c r="K103" s="187"/>
      <c r="L103" s="187"/>
      <c r="M103" s="188"/>
      <c r="N103" s="188"/>
      <c r="O103" s="188"/>
    </row>
    <row r="104" spans="1:15" hidden="1" x14ac:dyDescent="0.2">
      <c r="A104" s="188"/>
      <c r="B104" s="193" t="s">
        <v>107</v>
      </c>
      <c r="C104" s="193"/>
      <c r="D104" s="188"/>
      <c r="E104" s="188"/>
      <c r="F104" s="188"/>
      <c r="G104" s="188"/>
      <c r="H104" s="188"/>
      <c r="I104" s="186"/>
      <c r="J104" s="186"/>
      <c r="K104" s="187"/>
      <c r="L104" s="187"/>
      <c r="M104" s="188"/>
      <c r="N104" s="188"/>
      <c r="O104" s="188"/>
    </row>
    <row r="105" spans="1:15" hidden="1" x14ac:dyDescent="0.2">
      <c r="A105" s="188"/>
      <c r="B105" s="193" t="s">
        <v>67</v>
      </c>
      <c r="C105" s="193"/>
      <c r="D105" s="188"/>
      <c r="E105" s="188"/>
      <c r="F105" s="188"/>
      <c r="G105" s="188"/>
      <c r="H105" s="188"/>
      <c r="I105" s="186"/>
      <c r="J105" s="186"/>
      <c r="K105" s="187"/>
      <c r="L105" s="187"/>
      <c r="M105" s="188"/>
      <c r="N105" s="188"/>
      <c r="O105" s="188"/>
    </row>
    <row r="106" spans="1:15" hidden="1" x14ac:dyDescent="0.2">
      <c r="A106" s="188"/>
      <c r="B106" s="193" t="s">
        <v>108</v>
      </c>
      <c r="C106" s="193"/>
      <c r="D106" s="188"/>
      <c r="E106" s="188"/>
      <c r="F106" s="188"/>
      <c r="G106" s="188"/>
      <c r="H106" s="188"/>
      <c r="I106" s="186"/>
      <c r="J106" s="186"/>
      <c r="K106" s="187"/>
      <c r="L106" s="187"/>
      <c r="M106" s="188"/>
      <c r="N106" s="188"/>
      <c r="O106" s="188"/>
    </row>
    <row r="107" spans="1:15" hidden="1" x14ac:dyDescent="0.2">
      <c r="A107" s="188"/>
      <c r="B107" s="193" t="s">
        <v>98</v>
      </c>
      <c r="C107" s="193"/>
      <c r="D107" s="188"/>
      <c r="E107" s="188"/>
      <c r="F107" s="188"/>
      <c r="G107" s="188"/>
      <c r="H107" s="188"/>
      <c r="I107" s="186"/>
      <c r="J107" s="186"/>
      <c r="K107" s="187"/>
      <c r="L107" s="187"/>
      <c r="M107" s="188"/>
      <c r="N107" s="188"/>
      <c r="O107" s="188"/>
    </row>
    <row r="108" spans="1:15" ht="18.600000000000001" customHeight="1" x14ac:dyDescent="0.2">
      <c r="A108" s="334" t="s">
        <v>94</v>
      </c>
      <c r="B108" s="334"/>
      <c r="C108" s="334"/>
      <c r="D108" s="334"/>
      <c r="E108" s="334"/>
      <c r="F108" s="334"/>
      <c r="G108" s="334"/>
      <c r="H108" s="334"/>
      <c r="I108" s="334"/>
      <c r="J108" s="334"/>
      <c r="K108" s="334"/>
      <c r="L108" s="334"/>
      <c r="M108" s="334"/>
      <c r="N108" s="334"/>
      <c r="O108" s="188"/>
    </row>
    <row r="109" spans="1:15" x14ac:dyDescent="0.2">
      <c r="A109" s="34"/>
      <c r="B109" s="34"/>
      <c r="C109" s="34"/>
      <c r="D109" s="34"/>
      <c r="E109" s="34"/>
      <c r="F109" s="34"/>
      <c r="G109" s="34"/>
      <c r="H109" s="34"/>
      <c r="I109" s="32"/>
      <c r="J109" s="32"/>
      <c r="K109" s="33"/>
      <c r="L109" s="33"/>
      <c r="M109" s="34"/>
      <c r="N109" s="34"/>
      <c r="O109" s="34"/>
    </row>
  </sheetData>
  <sheetProtection algorithmName="SHA-512" hashValue="iwRdJqWZqAFdQsVWcsmiRf/o0A9KFUJqkW1MrNlBcp1WCS2P1634nAsnimig17Vn4yNl3tVU488v/qqWwTnIHQ==" saltValue="qUKQZxCuSyqGEzxrlphi9A==" spinCount="100000" sheet="1" selectLockedCells="1"/>
  <mergeCells count="66">
    <mergeCell ref="A32:O32"/>
    <mergeCell ref="A108:N108"/>
    <mergeCell ref="A35:O35"/>
    <mergeCell ref="A37:O37"/>
    <mergeCell ref="A38:O38"/>
    <mergeCell ref="A39:O39"/>
    <mergeCell ref="B40:C40"/>
    <mergeCell ref="D40:E40"/>
    <mergeCell ref="F40:I40"/>
    <mergeCell ref="J40:L40"/>
    <mergeCell ref="M40:O40"/>
    <mergeCell ref="G22:G23"/>
    <mergeCell ref="N22:N23"/>
    <mergeCell ref="O22:O23"/>
    <mergeCell ref="A29:E29"/>
    <mergeCell ref="A31:O31"/>
    <mergeCell ref="L11:L12"/>
    <mergeCell ref="M11:M12"/>
    <mergeCell ref="A11:A12"/>
    <mergeCell ref="B11:B12"/>
    <mergeCell ref="A34:O34"/>
    <mergeCell ref="H22:H23"/>
    <mergeCell ref="I22:I23"/>
    <mergeCell ref="J22:J23"/>
    <mergeCell ref="K22:K23"/>
    <mergeCell ref="L22:L23"/>
    <mergeCell ref="M22:M23"/>
    <mergeCell ref="A22:A23"/>
    <mergeCell ref="B22:B23"/>
    <mergeCell ref="C22:C23"/>
    <mergeCell ref="D22:D23"/>
    <mergeCell ref="F22:F23"/>
    <mergeCell ref="A18:E18"/>
    <mergeCell ref="A20:O20"/>
    <mergeCell ref="A21:C21"/>
    <mergeCell ref="D21:G21"/>
    <mergeCell ref="H21:K21"/>
    <mergeCell ref="L21:O21"/>
    <mergeCell ref="C11:C12"/>
    <mergeCell ref="D11:D12"/>
    <mergeCell ref="F11:F12"/>
    <mergeCell ref="G11:G12"/>
    <mergeCell ref="I8:O8"/>
    <mergeCell ref="A9:O9"/>
    <mergeCell ref="A10:C10"/>
    <mergeCell ref="D10:G10"/>
    <mergeCell ref="H10:K10"/>
    <mergeCell ref="L10:O10"/>
    <mergeCell ref="N11:N12"/>
    <mergeCell ref="O11:O12"/>
    <mergeCell ref="H11:H12"/>
    <mergeCell ref="I11:I12"/>
    <mergeCell ref="J11:J12"/>
    <mergeCell ref="K11:K12"/>
    <mergeCell ref="B6:E6"/>
    <mergeCell ref="F6:G6"/>
    <mergeCell ref="H6:O6"/>
    <mergeCell ref="B7:E7"/>
    <mergeCell ref="F7:G7"/>
    <mergeCell ref="H7:O7"/>
    <mergeCell ref="A1:O1"/>
    <mergeCell ref="A2:O3"/>
    <mergeCell ref="B4:O4"/>
    <mergeCell ref="B5:E5"/>
    <mergeCell ref="F5:G5"/>
    <mergeCell ref="H5:O5"/>
  </mergeCells>
  <conditionalFormatting sqref="F19">
    <cfRule type="cellIs" dxfId="11" priority="2" stopIfTrue="1" operator="notEqual">
      <formula>$F$29</formula>
    </cfRule>
  </conditionalFormatting>
  <conditionalFormatting sqref="F18">
    <cfRule type="cellIs" dxfId="10" priority="3" stopIfTrue="1" operator="notEqual">
      <formula>$F$29</formula>
    </cfRule>
  </conditionalFormatting>
  <conditionalFormatting sqref="F29">
    <cfRule type="cellIs" dxfId="9" priority="4" stopIfTrue="1" operator="notEqual">
      <formula>$F$18</formula>
    </cfRule>
  </conditionalFormatting>
  <conditionalFormatting sqref="A29:E29">
    <cfRule type="expression" dxfId="8" priority="5" stopIfTrue="1">
      <formula>$F$29&lt;&gt;$F$18</formula>
    </cfRule>
  </conditionalFormatting>
  <conditionalFormatting sqref="A18:E18">
    <cfRule type="expression" dxfId="7" priority="6" stopIfTrue="1">
      <formula>$F$18&lt;&gt;$F$29</formula>
    </cfRule>
  </conditionalFormatting>
  <conditionalFormatting sqref="K13">
    <cfRule type="expression" dxfId="6" priority="1">
      <formula>"K13&gt;0"</formula>
    </cfRule>
  </conditionalFormatting>
  <dataValidations count="6">
    <dataValidation type="list" allowBlank="1" showInputMessage="1" showErrorMessage="1" sqref="A13:A17" xr:uid="{0AE93D32-2DE8-497D-8630-85D6F4B8D813}">
      <formula1>$B$81:$B$107</formula1>
    </dataValidation>
    <dataValidation type="list" allowBlank="1" showInputMessage="1" showErrorMessage="1" sqref="A24:A28" xr:uid="{9549AA52-EB3A-4616-9C17-0A3655A9A7B9}">
      <formula1>$B$81:$B$105</formula1>
    </dataValidation>
    <dataValidation type="list" allowBlank="1" showInputMessage="1" showErrorMessage="1" sqref="B5:E5" xr:uid="{8E9CA180-144D-4508-B1F7-77CA59F30B6B}">
      <formula1>$A$43:$A$45</formula1>
    </dataValidation>
    <dataValidation type="list" allowBlank="1" showInputMessage="1" showErrorMessage="1" sqref="B13:B17 B24:B28" xr:uid="{0FC92F73-3D19-4204-90B4-E3F69A06A3F0}">
      <formula1>$B$52:$B$77</formula1>
    </dataValidation>
    <dataValidation type="list" allowBlank="1" showInputMessage="1" showErrorMessage="1" sqref="B40" xr:uid="{B0EBB6F5-3671-4800-B860-3D3E9B55E921}">
      <formula1>$A$50:$A$52</formula1>
    </dataValidation>
    <dataValidation type="list" allowBlank="1" showInputMessage="1" showErrorMessage="1" sqref="B6:E6" xr:uid="{B6538222-EF14-4B5D-B9FF-5557E421C74D}">
      <formula1>$A$55:$A$57</formula1>
    </dataValidation>
  </dataValidations>
  <printOptions horizontalCentered="1"/>
  <pageMargins left="0.5" right="0.5" top="0.75" bottom="0.75" header="0.5" footer="0.5"/>
  <pageSetup scale="69" orientation="landscape" verticalDpi="1200" r:id="rId1"/>
  <headerFooter alignWithMargins="0">
    <oddFooter>&amp;LRevised 10/5/17</oddFooter>
  </headerFooter>
  <rowBreaks count="1" manualBreakCount="1">
    <brk id="29" max="14" man="1"/>
  </rowBreaks>
  <legacy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Reallocation Request</vt:lpstr>
      <vt:lpstr>Instructions</vt:lpstr>
      <vt:lpstr>SAMPLE FORM</vt:lpstr>
      <vt:lpstr>'Reallocation Request'!Check2</vt:lpstr>
      <vt:lpstr>'SAMPLE FORM'!Check2</vt:lpstr>
      <vt:lpstr>'SAMPLE FORM'!funding</vt:lpstr>
      <vt:lpstr>funding</vt:lpstr>
      <vt:lpstr>'Reallocation Request'!Print_Area</vt:lpstr>
      <vt:lpstr>'SAMPLE FORM'!Print_Area</vt:lpstr>
      <vt:lpstr>'SAMPLE FORM'!year</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 Reallocation Request Form (241006a)</dc:title>
  <dc:subject>&amp;lt;p&amp;gt;Sheet1 Check2 Administrative Agency: Date: Contact: Phone: Email: Approval Date: Service Category Current Allocation Requested Reduction New Requested Allocation Total Reallocation Expenditures as of Requested Increase Administrative Agency Reallocation Request Form Please provide a justif&amp;lt;/p&amp;gt;</dc:subject>
  <dc:creator>DSHS HIV/STD Section</dc:creator>
  <dc:description>&amp;lt;p&amp;gt;Sheet1 Check2 Administrative Agency: Date: Contact: Phone: Email: Approval Date: Service Category Current Allocation Requested Reduction New Requested Allocation Total Reallocation Expenditures as of Requested Increase Administrative Agency Reallocation Request Form Please provide a justif&amp;lt;/p&amp;gt;</dc:description>
  <cp:lastModifiedBy>Warr,Dan (DSHS)</cp:lastModifiedBy>
  <cp:lastPrinted>2017-10-05T14:30:36Z</cp:lastPrinted>
  <dcterms:created xsi:type="dcterms:W3CDTF">2008-04-15T18:23:02Z</dcterms:created>
  <dcterms:modified xsi:type="dcterms:W3CDTF">2022-12-06T21:51:49Z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EDescription">
    <vt:lpwstr>Summary &amp;lt;p&amp;gt;Sheet1 Check2 Administrative Agency: Date: Contact: Phone: Email: Approval Date: Service Category Current Allocation Requested Reduction New Requested Allocation Total Reallocation Expenditures as of Requested Increase Administrative Agen</vt:lpwstr>
  </property>
  <property fmtid="{D5CDD505-2E9C-101B-9397-08002B2CF9AE}" pid="4" name="EktContentType">
    <vt:i4>101</vt:i4>
  </property>
  <property fmtid="{D5CDD505-2E9C-101B-9397-08002B2CF9AE}" pid="5" name="EktContentSubType">
    <vt:i4>0</vt:i4>
  </property>
  <property fmtid="{D5CDD505-2E9C-101B-9397-08002B2CF9AE}" pid="6" name="EktCmsPath">
    <vt:lpwstr>&amp;lt;p&amp;gt;Sheet1 Check2 Administrative Agency: Date: Contact: Phone: Email: Approval Date: Service Category Current Allocation Requested Reduction New Requested Allocation Total Reallocation Expenditures as of Requested Increase Administrative Agency Reall</vt:lpwstr>
  </property>
  <property fmtid="{D5CDD505-2E9C-101B-9397-08002B2CF9AE}" pid="7" name="EktExpiryType">
    <vt:i4>1</vt:i4>
  </property>
  <property fmtid="{D5CDD505-2E9C-101B-9397-08002B2CF9AE}" pid="8" name="EktDateCreated">
    <vt:filetime>2009-12-24T17:34:55Z</vt:filetime>
  </property>
  <property fmtid="{D5CDD505-2E9C-101B-9397-08002B2CF9AE}" pid="9" name="EktDateModified">
    <vt:filetime>2015-04-01T15:58:44Z</vt:filetime>
  </property>
  <property fmtid="{D5CDD505-2E9C-101B-9397-08002B2CF9AE}" pid="10" name="EktTaxCategory">
    <vt:lpwstr/>
  </property>
  <property fmtid="{D5CDD505-2E9C-101B-9397-08002B2CF9AE}" pid="11" name="EktCmsSize">
    <vt:i4>47616</vt:i4>
  </property>
  <property fmtid="{D5CDD505-2E9C-101B-9397-08002B2CF9AE}" pid="12" name="EktSearchable">
    <vt:i4>1</vt:i4>
  </property>
  <property fmtid="{D5CDD505-2E9C-101B-9397-08002B2CF9AE}" pid="13" name="EktQuickLink">
    <vt:lpwstr>DownloadAsset.aspx?id=22511</vt:lpwstr>
  </property>
  <property fmtid="{D5CDD505-2E9C-101B-9397-08002B2CF9AE}" pid="14" name="ekttaxonomyenabled">
    <vt:i4>1</vt:i4>
  </property>
  <property fmtid="{D5CDD505-2E9C-101B-9397-08002B2CF9AE}" pid="15" name="EktFolderName">
    <vt:lpwstr/>
  </property>
  <property fmtid="{D5CDD505-2E9C-101B-9397-08002B2CF9AE}" pid="16" name="EktAddress">
    <vt:lpwstr/>
  </property>
</Properties>
</file>